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215" tabRatio="0" firstSheet="2" activeTab="2"/>
  </bookViews>
  <sheets>
    <sheet name="Лист2" sheetId="1" r:id="rId1"/>
    <sheet name="Лист3" sheetId="2" r:id="rId2"/>
    <sheet name="Лист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<sst xmlns="http://schemas.openxmlformats.org/spreadsheetml/2006/main" count="552" uniqueCount="324">
  <si>
    <t>Дата заключения</t>
  </si>
  <si>
    <t>№ контракта</t>
  </si>
  <si>
    <t>Предмет контракта</t>
  </si>
  <si>
    <t>Наименование</t>
  </si>
  <si>
    <t>сумма</t>
  </si>
  <si>
    <t>Основание для изменения (№, дата)</t>
  </si>
  <si>
    <t>Основание для заключения (№, дата)</t>
  </si>
  <si>
    <t>ИНН, адрес</t>
  </si>
  <si>
    <t>Срок окончания</t>
  </si>
  <si>
    <t>Поставщик</t>
  </si>
  <si>
    <t>ед</t>
  </si>
  <si>
    <t>приобретение учебной литературы</t>
  </si>
  <si>
    <t>36-13 от 03.10.13</t>
  </si>
  <si>
    <t>663-3</t>
  </si>
  <si>
    <t>ООО ОИЦ "Академия"</t>
  </si>
  <si>
    <t>7714172632 Санкт-Петербург ул. Чугунная д. 14 оф. 319</t>
  </si>
  <si>
    <t>664-3</t>
  </si>
  <si>
    <t>ООО "ИНФРА-М"ё</t>
  </si>
  <si>
    <t>7715744530  Москва ул. Полярная д. 31В стр. 1</t>
  </si>
  <si>
    <t>п/зак</t>
  </si>
  <si>
    <t>666-3</t>
  </si>
  <si>
    <t>ООО "СПМ"</t>
  </si>
  <si>
    <t>7810867490 СПб ул. Авиационная д. 28 лит. Б ПОМ. 28-н</t>
  </si>
  <si>
    <t>приобретение расходных материалов и комплектующих для цифровой печати</t>
  </si>
  <si>
    <t>667-3</t>
  </si>
  <si>
    <t>ООО "Фирма "РОСЬ"</t>
  </si>
  <si>
    <t>7814099827 СПб Богатырский пр. д. 4</t>
  </si>
  <si>
    <t>приобретение звукового и видеопроекционного оборудования</t>
  </si>
  <si>
    <t>37-13 от 10.10.13</t>
  </si>
  <si>
    <t>669-3</t>
  </si>
  <si>
    <t>ООО "издательство "Юнити-Дана"</t>
  </si>
  <si>
    <t>670-3</t>
  </si>
  <si>
    <t>ООО "Проспект"</t>
  </si>
  <si>
    <t>671-3</t>
  </si>
  <si>
    <t>ООО "ИПК "Дашков и К"</t>
  </si>
  <si>
    <t>7706047437,Москва, ул. Ирины Левченко д. 1)</t>
  </si>
  <si>
    <t>7722810992 Москва, ул. Боровая д. 7 стр. 4</t>
  </si>
  <si>
    <t>7716210636 Москва, Ярославское шоссе, д. 142, к. 732</t>
  </si>
  <si>
    <t>676-3</t>
  </si>
  <si>
    <t>ООО "Строительное инвестиционное бюро"</t>
  </si>
  <si>
    <t>7806372102, СПб, Новочеркасский пр. д. 47 к. 1 оф. 28</t>
  </si>
  <si>
    <t>установка дверных блоков и устройство напольных покрытий помещений 2 и 3 этажа в осях А-И : 8-14 БМ67</t>
  </si>
  <si>
    <t>677-3</t>
  </si>
  <si>
    <t>ООО "Компьютерный мир на Сенной"</t>
  </si>
  <si>
    <t>приобретение компьютерного оборудования</t>
  </si>
  <si>
    <t>678-6</t>
  </si>
  <si>
    <t>ООО "ДКС"</t>
  </si>
  <si>
    <t>техобслуживание а/м ГУАП</t>
  </si>
  <si>
    <t>СПб, Сенная пл. д. 1</t>
  </si>
  <si>
    <t>7811129689 СПб ул. Бухарестская д. 24 к. 2</t>
  </si>
  <si>
    <t>679-3</t>
  </si>
  <si>
    <t>680-3</t>
  </si>
  <si>
    <t>685-1</t>
  </si>
  <si>
    <t>686-1</t>
  </si>
  <si>
    <t>687-1</t>
  </si>
  <si>
    <t>ООО "Пассат"</t>
  </si>
  <si>
    <t>7838025863, СПб, ул. Декабристов, д. 6</t>
  </si>
  <si>
    <t>приобретение компьютерных комплектующих</t>
  </si>
  <si>
    <t>35-13 от 26.09.13</t>
  </si>
  <si>
    <t>ООО "Энергия-Сервис"</t>
  </si>
  <si>
    <t>7839349589, СПб, Московский пр. д. 75 пом. 46-Н</t>
  </si>
  <si>
    <t>ремонт трубопровода канализации в пом. 51-07, 51-08 Г15, БМ</t>
  </si>
  <si>
    <t>частичный ремонт систем водоснабжения, канализации и теплоснабжения в подвале 1,2,3 Л14</t>
  </si>
  <si>
    <t>ООО "Невская строительная компания"</t>
  </si>
  <si>
    <t>7825399068, СПб, Невский пр., д. 44, 633-0914</t>
  </si>
  <si>
    <t>ремонт оконных откосов в коридорах 3 эт. 2 корп. И в коридоре 3 эт. Между 1 и 2 корп. БМ78</t>
  </si>
  <si>
    <t>699-1</t>
  </si>
  <si>
    <t>замена канализационных стояков в секции №4 по адресу: СПб, пр. М. Жукова, д. 24 лит. А</t>
  </si>
  <si>
    <t>38-13 от 17.10.13</t>
  </si>
  <si>
    <t>707-6</t>
  </si>
  <si>
    <t>техобслуживание, диагностика, ремонт климатиеских систем по адресам: С-Петербург, ул. Большая Морская 67 лит. А, ул. Ленсовета д. 14 лит. А, Московский пр. д. 149В, Передовиков, 13</t>
  </si>
  <si>
    <t>708-3</t>
  </si>
  <si>
    <t>приобретение программног ообеспечения</t>
  </si>
  <si>
    <t>709-3</t>
  </si>
  <si>
    <t>ООО "ПетропольН"</t>
  </si>
  <si>
    <t>7802496435 СПб пр. Энгельса д. 138/2 оф. 197</t>
  </si>
  <si>
    <t>710-3</t>
  </si>
  <si>
    <t>приобретение кондиционера в пом. 51-04 по адресу: Санкт-Петербург ул. Б. Морская д. 67 лит.А</t>
  </si>
  <si>
    <t>711-3</t>
  </si>
  <si>
    <t>40-13 от 24.10.13</t>
  </si>
  <si>
    <t>714-6</t>
  </si>
  <si>
    <t>ОАО энергетики и электрофикации "Ленэнерго"</t>
  </si>
  <si>
    <t>осуществление технологического присоединения энергопринимающих устройств по адресу: СПб, ул. Варшавская, 8</t>
  </si>
  <si>
    <t>7803002209, СПб, пл. Конституции д. 1</t>
  </si>
  <si>
    <t>718-1</t>
  </si>
  <si>
    <t>ООО "Новиан"</t>
  </si>
  <si>
    <t>7813531307 СПб, ул. Барочная д. 8 пом. 7</t>
  </si>
  <si>
    <t>ремонт вывески "Фитнес клуб" по адресу: СПб, пр. Передовиков д. 13 к.2</t>
  </si>
  <si>
    <t>719-7</t>
  </si>
  <si>
    <t>ООО "Агентство ГАЛ"</t>
  </si>
  <si>
    <t>подписка на периодические издания</t>
  </si>
  <si>
    <t>7826119186 СПб, Лиговский пр. д. 50 корп. 16</t>
  </si>
  <si>
    <t>720-1</t>
  </si>
  <si>
    <t>ЗАО "Элайнс"</t>
  </si>
  <si>
    <t>замена окон на металлопластиковые по адресу: СПб, ул. Б. Морская д. 67 лит. А, пом. 21-05, 21-06, 21-07, 21-08, 21-10, 21-11, 21-13, 21-16 на 1 эт. 2 корп.</t>
  </si>
  <si>
    <t>7809010950 СПб, наб. Обводного канала д. 134 корп. 103</t>
  </si>
  <si>
    <t>721-3</t>
  </si>
  <si>
    <t>722-7</t>
  </si>
  <si>
    <t>729-1</t>
  </si>
  <si>
    <t>731-1</t>
  </si>
  <si>
    <t>732-1</t>
  </si>
  <si>
    <t>39-13 от 22.10.13</t>
  </si>
  <si>
    <t>41-13 от 25.10.13</t>
  </si>
  <si>
    <t>ООО "Марс"</t>
  </si>
  <si>
    <t>ООО "Бюджет-Сервис"</t>
  </si>
  <si>
    <t>ООО "Строй-Премиум"</t>
  </si>
  <si>
    <t>приобретение инвентаря и спортивной формы</t>
  </si>
  <si>
    <t>7801404720, СПб, Лиговский пр., д. 161 лит. А пом. 1-Н</t>
  </si>
  <si>
    <t>7802796365 СПб, пр .Энгельса д. 126 к. 1</t>
  </si>
  <si>
    <t>лицензия на программу "Парус-Бюджет"</t>
  </si>
  <si>
    <t>7839462601 СПб, ул. Лабутина д. 30 кв. 2</t>
  </si>
  <si>
    <t>аварийный ремонт теплотрассы по адресу: СПб, ул. Б. Морская .д. 67</t>
  </si>
  <si>
    <t>монтаж системы кондиционирования в пом. 2 и 3 эт. В осях А-И : 8-14 по адресу: СПб, ул. Б. Морская д. 67</t>
  </si>
  <si>
    <t>приведение территории в соответствие с ПОС по адресу: СПб, ул. Гастелло д. 16 лит. А</t>
  </si>
  <si>
    <t>737-1</t>
  </si>
  <si>
    <t>738-3</t>
  </si>
  <si>
    <t>739-3</t>
  </si>
  <si>
    <t>740-7</t>
  </si>
  <si>
    <t>741-6</t>
  </si>
  <si>
    <t>742-3</t>
  </si>
  <si>
    <t>746-7</t>
  </si>
  <si>
    <t>747-1</t>
  </si>
  <si>
    <t>748-1</t>
  </si>
  <si>
    <t>749-1</t>
  </si>
  <si>
    <t>754-7</t>
  </si>
  <si>
    <t>756-7</t>
  </si>
  <si>
    <t>757-3</t>
  </si>
  <si>
    <t>759-7</t>
  </si>
  <si>
    <t>763-7</t>
  </si>
  <si>
    <t>765-7</t>
  </si>
  <si>
    <t>766-3</t>
  </si>
  <si>
    <t>767-7</t>
  </si>
  <si>
    <t>768-7</t>
  </si>
  <si>
    <t>769-7</t>
  </si>
  <si>
    <t>770-3</t>
  </si>
  <si>
    <t>771-7</t>
  </si>
  <si>
    <t>ООО "Сим-Росс"</t>
  </si>
  <si>
    <t>5018049292, СПб, ул. Кронштадтская д. 11А оф. 4-Н</t>
  </si>
  <si>
    <t>монтаж системы кабельного электрообогрева кровли 5 и 6 корпусов по адресу: СПб, ул. Б. Морская д. 67</t>
  </si>
  <si>
    <t>ООО "Северная галактика"</t>
  </si>
  <si>
    <t>7802482520  СПб пр. Энгельса д. 27 к. 28Н</t>
  </si>
  <si>
    <t>приобретение спортивного инвентаря</t>
  </si>
  <si>
    <t>ООО "Виктор"</t>
  </si>
  <si>
    <t>7804366551, СПб, ул. Бутлерова д. 9 лит. А пом. 35-Н</t>
  </si>
  <si>
    <t>приобретение спортивной формы</t>
  </si>
  <si>
    <t>ОАО "Информационно-издательский центр "Петроцентр"</t>
  </si>
  <si>
    <t>78133480545 СПб, ул. Чапаева д. 11/4 лит. А</t>
  </si>
  <si>
    <t>размещение рекламы в газете "Петербургский дневник"</t>
  </si>
  <si>
    <t>ООО "Городская дезинфекционная станция"</t>
  </si>
  <si>
    <t>7804432853 СПб, Финский пер. д. 4</t>
  </si>
  <si>
    <t xml:space="preserve"> услуги по дезинфекции. Дезинсекции и дератизации помещений по адресу: СПб, пр. Передовиков д. 13 к.1</t>
  </si>
  <si>
    <t>42-13 от от 31.10.13</t>
  </si>
  <si>
    <t>ЗАО "Комсомольская Правда в СПб"</t>
  </si>
  <si>
    <t>7840321203 СПб, ул. Гатчинская д. 35А</t>
  </si>
  <si>
    <t>приобретение оборудования для культурно-массовых мероприятий</t>
  </si>
  <si>
    <t>размещение рекламных материалов</t>
  </si>
  <si>
    <t xml:space="preserve">текущий ремонт помещений столовой 31-09, 31-10, 31-13 </t>
  </si>
  <si>
    <t>ремонт системы отопления П13к2</t>
  </si>
  <si>
    <t>ООО "Сарт"</t>
  </si>
  <si>
    <t>7810081184, СПб, 196\084, ул. Глеба Успенского д. 3 лит. М пом. 2Н</t>
  </si>
  <si>
    <t>частичный ремонт мягкой кровли по адресу: СПб, ул. Передовиков д. 13</t>
  </si>
  <si>
    <t>43-13 от 07.11.13</t>
  </si>
  <si>
    <t>ООО "Издательство "Лань"</t>
  </si>
  <si>
    <t>7801068765 СПб Малый пр. В.О. д. 15 лит. А</t>
  </si>
  <si>
    <t>приобретение лицензии на доступ к электронно-библиотечной системе</t>
  </si>
  <si>
    <t>42-13 от 31.10.13</t>
  </si>
  <si>
    <t>ООО "Равелин-Системз"</t>
  </si>
  <si>
    <t>7813387967 СПб наб. р. Карповки д. 5</t>
  </si>
  <si>
    <t>проект систем АПС, СОУЭ по адресу: СПб, пр. М. Жукова д. 24</t>
  </si>
  <si>
    <t>поставка компьютерного оборудования</t>
  </si>
  <si>
    <t>ООО "Любава"</t>
  </si>
  <si>
    <t>7839415802 СПб наб. канала Грибоедова д. 130 лит. А</t>
  </si>
  <si>
    <t>изготовление промопродукции с символикой ГУАП</t>
  </si>
  <si>
    <t>44-13 от 08.11.13</t>
  </si>
  <si>
    <t>ООО "Технологии Туризма"</t>
  </si>
  <si>
    <t>7805495694 СПб б-р Новаторов д. 11</t>
  </si>
  <si>
    <t>услуги по размещению и трансферам аэропорт - гостиница - аэропорт</t>
  </si>
  <si>
    <t>ООО "Проектно-строительная компания "Стринко"</t>
  </si>
  <si>
    <t>7802173868, Лен. Обл., Парголово, Выборгское шоссе д. 226, 329-38-67</t>
  </si>
  <si>
    <t>43,50 р/кв.м</t>
  </si>
  <si>
    <t>ООО "Электроматериалы"</t>
  </si>
  <si>
    <t>784442731, Спб, Гражданский пр. д. 15 к. 1 лит. А пом. 2Н</t>
  </si>
  <si>
    <t>приобретение электроматериалов</t>
  </si>
  <si>
    <t>очистка кровли от снега и наледи зданий по адресам: СПб, ул. Б. Морская д. 67 лит. А/Гастелло д. 15 лит. А/Московский пр. д. 149 лит. В/Варшавская ул. Д. 8 лит. А/Ленсовета ул. Д. 14 лит. А</t>
  </si>
  <si>
    <t xml:space="preserve">42-13 от </t>
  </si>
  <si>
    <t>механизированная уборка во дворах и по периметру по адресам: СПб, ул. Б. Морская д. 67 лит. А/Гастелло д. 15 лит. А/Московский пр. д. 149 лит. В/Варшавская ул. Д. 8 лит. А/Ленсовета ул. Д. 14 лит. А</t>
  </si>
  <si>
    <t>390 р./куб. м</t>
  </si>
  <si>
    <t>приобретение ПО (лицензии)</t>
  </si>
  <si>
    <t>приобретение компьютерной техники и оборудования для культурно-массовых мероприятий</t>
  </si>
  <si>
    <t>7801530972, СПб, пр. Обуховской Обороны д. 86 лит. А корп. К пом. 25-Н</t>
  </si>
  <si>
    <t>ООО "ЭлитСантех"</t>
  </si>
  <si>
    <t>приобретение стройматериалов</t>
  </si>
  <si>
    <t>ООО "Ависта"</t>
  </si>
  <si>
    <t>7810573394, СПб, 5-й Предпортовый проезд д. 3 пом. 317</t>
  </si>
  <si>
    <t>изготовление декоративных экспозиций для оформления интерьера по адресам: СПб, ул. Б. Морская д. 67 / Московский пр. д. 149В / ул. Ленсовета д. 14</t>
  </si>
  <si>
    <t>773-3</t>
  </si>
  <si>
    <t>776-3</t>
  </si>
  <si>
    <t>777-3</t>
  </si>
  <si>
    <t>778-3</t>
  </si>
  <si>
    <t>779-1</t>
  </si>
  <si>
    <t>780-3</t>
  </si>
  <si>
    <t>787-1</t>
  </si>
  <si>
    <t>790-2</t>
  </si>
  <si>
    <t>791-7</t>
  </si>
  <si>
    <t>792-6</t>
  </si>
  <si>
    <t>797-1</t>
  </si>
  <si>
    <t>799-1</t>
  </si>
  <si>
    <t>800-7</t>
  </si>
  <si>
    <t>ИП "Кузнецов М.А."</t>
  </si>
  <si>
    <t>781140022013 СПб, ул. Подвойского д. 24 к. 2 кв.100</t>
  </si>
  <si>
    <t>приобретение расходных материалов для оргтехники</t>
  </si>
  <si>
    <t>ООО "Виконт-Сервис"</t>
  </si>
  <si>
    <t>7825706618, СПб, 196084, ул. Заставская, д. 13, 303-9425</t>
  </si>
  <si>
    <t>приобретение хозтоваров</t>
  </si>
  <si>
    <t>45-13 от 14.11.13</t>
  </si>
  <si>
    <t>ООО "Красанд"</t>
  </si>
  <si>
    <t>77030582548 Москва, ул. 2-я Филевская д. 7 к. 6</t>
  </si>
  <si>
    <t>ООО "Юникс"</t>
  </si>
  <si>
    <t>7839435340 СПб, Лермонтовский пр. д. 44/46</t>
  </si>
  <si>
    <t>текущий ремонт водостоочных изделий внутренних фасадов 4 и 5 корп. И наружных фасадов 2 и 6 корпусов по адресу: СПб, ул. Б. Морская д. 67</t>
  </si>
  <si>
    <t>приобретение комплектующих</t>
  </si>
  <si>
    <t>ООО "Стройимпульс"</t>
  </si>
  <si>
    <t>7839454463 СПб, ул. 13 Красноармейская д. 20 лит. А пом. 4Н</t>
  </si>
  <si>
    <t>монтаж автоматизир. Информационно-измерит. Системы коммерч. Учета электроэнергии по адресу: СПб, ул. Б. Морская д. 67</t>
  </si>
  <si>
    <t>ООО "Фантом"</t>
  </si>
  <si>
    <t>7838454862 СПб, ул. Б. Морская 67 лит. А</t>
  </si>
  <si>
    <t>выполнение НИР "Разработка алгоритмов многоканальной обработки ЭКС с каждого отведения"</t>
  </si>
  <si>
    <t>ИП "Узаков Н.А."</t>
  </si>
  <si>
    <t>780412646820 СПб ул. Замшина д. 31 к. 4 кв. 189</t>
  </si>
  <si>
    <t>восстановительные работы по системе радиовещания по адресу: СПб, ул. Ленсовета д. 14 лит. А</t>
  </si>
  <si>
    <t>ООО "Вис"</t>
  </si>
  <si>
    <t>7811124377, СПб, ул. Бехтерева д. 3 к. 2</t>
  </si>
  <si>
    <t>ремонт герметизации швов фасада П13к1</t>
  </si>
  <si>
    <t>ремонт системы ГВС, по адресу: СПб, Московский пр. д. 149В</t>
  </si>
  <si>
    <t>7839349589, СПб, Московский пр. д. 75 пом. 46Н</t>
  </si>
  <si>
    <t>выполнение проекта ГВС по адресу: СПб, Московский пр. Д. 149В</t>
  </si>
  <si>
    <t>805-1</t>
  </si>
  <si>
    <t>808-3</t>
  </si>
  <si>
    <t>809-3</t>
  </si>
  <si>
    <t>810-7</t>
  </si>
  <si>
    <t>811-3</t>
  </si>
  <si>
    <t>812-6</t>
  </si>
  <si>
    <t>ООО "Олимп"</t>
  </si>
  <si>
    <t>7811539163 СПб, ул. Ивановская д. 25 лит. А пом. 4Н</t>
  </si>
  <si>
    <t>приобретение компьютерных комплектующих и оборудования</t>
  </si>
  <si>
    <t>герметизация фальцев кровли отдельными местами по адресу: СПб, ул. Б. Морская д. 67 лит. А</t>
  </si>
  <si>
    <t>ООО "Северные Узоры"</t>
  </si>
  <si>
    <t>7801141359 СПб, ул. Уральская д. 17 к.3 лит. Е пом. 23Н, 3-Н</t>
  </si>
  <si>
    <t>приобретение постельных принадлежностей</t>
  </si>
  <si>
    <t>приобретение спортивног инфентаря</t>
  </si>
  <si>
    <t>46-13 от 21.11.13</t>
  </si>
  <si>
    <t>47-13 от 28.11.13</t>
  </si>
  <si>
    <t>ЗАО "КОНЭК"</t>
  </si>
  <si>
    <t>7810160397 СПб ул. Курская д. 21 лит. А пом. 19Н</t>
  </si>
  <si>
    <t>предоставление услуг доступа к базе данных Science Direct Freedom Collection</t>
  </si>
  <si>
    <t>ООО "Инфраспек"</t>
  </si>
  <si>
    <t>7810494985 СПб ул. Ленсовета д. 88  лит. А пом. 37Н</t>
  </si>
  <si>
    <t>приобретение спектрофотометра</t>
  </si>
  <si>
    <t>ООО электромонтажное предприятие "Виал"</t>
  </si>
  <si>
    <t>7841438317, СПб, Саперный пер., д. 8 лит. А, пом. 3-Н</t>
  </si>
  <si>
    <t>проведение профилактических измерений и испытаний по адресу: СПб, Московский пр. д. 149В</t>
  </si>
  <si>
    <t>804-3</t>
  </si>
  <si>
    <t>831-7</t>
  </si>
  <si>
    <t>ОАО "Мегафон"</t>
  </si>
  <si>
    <t>услуги связи</t>
  </si>
  <si>
    <t>48-13 от 05.12.13</t>
  </si>
  <si>
    <t>832-2</t>
  </si>
  <si>
    <t>838-6</t>
  </si>
  <si>
    <t>сервисное обслуживание систем контроля доступа по адреса: СПб, ул. Б. Морская, д. 67 лит. А,  Гастелло д. 15 лит. А, Ленсовета д. 14 лит. А, Варшавская д. 8 лит. А, Передовиков 13 лит. А, Московский 149в лит. А, М. Жукова д. 24 лит. А</t>
  </si>
  <si>
    <t>49-13 от 12.12.13</t>
  </si>
  <si>
    <t>848-6</t>
  </si>
  <si>
    <t>ООО "ТОР-Сервис"</t>
  </si>
  <si>
    <t>7825424645 СПб, ул. Мичуринская д. 14/3 пом. 4Н</t>
  </si>
  <si>
    <t>техническое обслуживание полиграфического, копировального, цифрового оборудования</t>
  </si>
  <si>
    <t>7812014560 СПб, В.О. 7 линия д. 44 лит. А</t>
  </si>
  <si>
    <t>862-7</t>
  </si>
  <si>
    <t>ФГАУ ГНИИ ИТТ "Информика"</t>
  </si>
  <si>
    <t>предоставление услуг RUNNET</t>
  </si>
  <si>
    <t>50-13 от 19.12.13</t>
  </si>
  <si>
    <t>863-7</t>
  </si>
  <si>
    <t>ООО "Охранная фирма "Титан"</t>
  </si>
  <si>
    <t>услуги по централизованной охране имущества с использованием сигнала "Тревога"</t>
  </si>
  <si>
    <t>к</t>
  </si>
  <si>
    <t>868-6</t>
  </si>
  <si>
    <t>ООО "Золушка"</t>
  </si>
  <si>
    <t>450 руб/ку.м</t>
  </si>
  <si>
    <t>вывоз бытовых, строительных и крупногабаритных отходов на лицензированные свалки города</t>
  </si>
  <si>
    <t>7809013775 СПб, ул. Подольская д. 13</t>
  </si>
  <si>
    <t>7804049915 СПб, ул. Д. Бедного д. 21 лит. А</t>
  </si>
  <si>
    <t>7725066820 Москва Брюсов пер. д. 21 стр. 2</t>
  </si>
  <si>
    <t>869-6</t>
  </si>
  <si>
    <t>ООО "СпецСервисСевер"</t>
  </si>
  <si>
    <t>вывоз отходов IV и V класса общежитий</t>
  </si>
  <si>
    <t>490 руб/куб м</t>
  </si>
  <si>
    <t>7805607376 СПб, ул. Стойкости д. 8 лит. А</t>
  </si>
  <si>
    <t>871-6</t>
  </si>
  <si>
    <t>вывоз отходов IV и V класса учебных корпусов</t>
  </si>
  <si>
    <t>515 руб/куб м</t>
  </si>
  <si>
    <t>51-13 от 26.12.13</t>
  </si>
  <si>
    <t>873-7</t>
  </si>
  <si>
    <t>ООО "Городское бюро экспертизы собственности-энерго"</t>
  </si>
  <si>
    <t>7709380500 Москва, Колодезный пер., д. 3 стр. 23</t>
  </si>
  <si>
    <t>проведение обязательного энергетического обследования здания по адресу: СПб, ул. Б. Морская д. 67 лит. А</t>
  </si>
  <si>
    <t>875-6</t>
  </si>
  <si>
    <t>876-7</t>
  </si>
  <si>
    <t>877-1</t>
  </si>
  <si>
    <t>878-6</t>
  </si>
  <si>
    <t>881-1</t>
  </si>
  <si>
    <t>882-1</t>
  </si>
  <si>
    <t>883-1</t>
  </si>
  <si>
    <t>ООО "Ресурс-Монтаж"</t>
  </si>
  <si>
    <t>сервисное обслуживание оборудования системы контроля видеонаблюдения по адрерсу: СПб, ул. Варшавская, д. 8</t>
  </si>
  <si>
    <t>проектные работы по внесению изменений в проект системы автоматической пожарной сигнализации в пом. 12-20 - 12-27а по адресу: СПб, ул. Б. Морская, д. 67 лит. А</t>
  </si>
  <si>
    <t>работы по монтажу системы пожарной сигнализации и оповещения людей о пожаре по адресу: СПб, пр. Передовиков, д. 13 к.2</t>
  </si>
  <si>
    <t>ООО "Отис-Лифт"</t>
  </si>
  <si>
    <t>техобслуживание и ремонт лифтов по адресу: СПб, пр. Передовиков, д. 13 лит. А</t>
  </si>
  <si>
    <t>звукоизоляция перекрытий пом. 12-24а - 12-20а по адресу: СПб, ул. Большая Морская д. 67 лит. А</t>
  </si>
  <si>
    <t>монтаж вентиляции в пом. 12-27 - -12-20 по адресу: СПб, ул. Большая Морская д. 67 лит. А</t>
  </si>
  <si>
    <t>частичная замена трубопроводв ХВС и ГВС по адресу: СПб, пр. Маршала Жукова, д. 24 лит. А</t>
  </si>
  <si>
    <t>Размещение</t>
  </si>
  <si>
    <t>IIV квартал</t>
  </si>
  <si>
    <t>7804512756, СПб, пр. Непокоренных, д. 142, 105</t>
  </si>
  <si>
    <t>Количество договоров, заключенных по иттогам размещения заказов - 69 шт, на общую сумму  31 814 028,62 руб.</t>
  </si>
  <si>
    <t>Количество договоров заключенных у единстенного поставщика -  20;  на общую сумму -  20 657 655,38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</si>
</sst>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\ yy;@"/>
    <numFmt numFmtId="166" formatCode="#,##0.00&quot;р.&quot;;[Red]#,##0.00&quot;р.&quot;"/>
    <numFmt numFmtId="167" formatCode="[$-419]mmmm\ yyyy;@"/>
    <numFmt numFmtId="168" formatCode="[$-419]dd\ mmm\ yy;@"/>
    <numFmt numFmtId="169" formatCode="#,##0.00_р_.;[Red]#,##0.00_р_.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5" fontId="4" fillId="0" borderId="1" xfId="0" applyNumberFormat="1" applyFont="1" applyBorder="1" applyAlignment="1">
      <alignment wrapText="1"/>
    </xf>
    <xf numFmtId="169" fontId="5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justify" wrapText="1"/>
    </xf>
    <xf numFmtId="169" fontId="4" fillId="0" borderId="0" xfId="0" applyNumberFormat="1" applyFont="1" applyAlignment="1">
      <alignment/>
    </xf>
    <xf numFmtId="0" fontId="3" fillId="0" borderId="0" xfId="0" applyFont="1" applyAlignment="1">
      <alignment/>
    </xf>
    <xf numFmtId="169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justify" vertical="justify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165" fontId="1" fillId="0" borderId="0" xfId="0" applyNumberFormat="1" applyFont="1" applyAlignment="1">
      <alignment wrapText="1"/>
    </xf>
    <xf numFmtId="169" fontId="5" fillId="0" borderId="0" xfId="0" applyNumberFormat="1" applyFont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170" fontId="5" fillId="0" borderId="0" xfId="0" applyNumberFormat="1" applyFont="1" applyBorder="1" applyAlignment="1">
      <alignment wrapText="1"/>
    </xf>
    <xf numFmtId="168" fontId="1" fillId="0" borderId="0" xfId="0" applyNumberFormat="1" applyFont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justify" wrapText="1"/>
    </xf>
    <xf numFmtId="0" fontId="2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justify" wrapText="1"/>
    </xf>
    <xf numFmtId="169" fontId="2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0" fontId="1" fillId="0" borderId="1" xfId="0" applyFont="1" applyFill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justify" vertical="justify" wrapText="1"/>
    </xf>
    <xf numFmtId="170" fontId="5" fillId="0" borderId="1" xfId="0" applyNumberFormat="1" applyFont="1" applyFill="1" applyBorder="1" applyAlignment="1">
      <alignment wrapText="1"/>
    </xf>
    <xf numFmtId="168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70" fontId="5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08"/>
  <sheetViews>
    <sheetView tabSelected="1" zoomScale="115" zoomScaleNormal="115" workbookViewId="0" topLeftCell="A92">
      <selection activeCell="B98" sqref="B98"/>
    </sheetView>
  </sheetViews>
  <sheetFormatPr defaultColWidth="9.00390625" defaultRowHeight="12.75"/>
  <cols>
    <col min="1" max="1" width="5.875" style="33" customWidth="1"/>
    <col min="2" max="2" width="8.125" style="33" customWidth="1"/>
    <col min="3" max="3" width="5.75390625" style="4" customWidth="1"/>
    <col min="4" max="4" width="8.875" style="2" customWidth="1"/>
    <col min="5" max="5" width="7.375" style="0" customWidth="1"/>
    <col min="6" max="6" width="15.375" style="0" customWidth="1"/>
    <col min="7" max="7" width="23.75390625" style="5" customWidth="1"/>
    <col min="8" max="8" width="24.875" style="3" customWidth="1"/>
    <col min="9" max="9" width="11.75390625" style="11" customWidth="1"/>
    <col min="10" max="10" width="12.375" style="2" customWidth="1"/>
  </cols>
  <sheetData>
    <row r="1" spans="1:13" ht="12.75">
      <c r="A1" s="29"/>
      <c r="B1" s="29"/>
      <c r="C1" s="25"/>
      <c r="D1" s="25"/>
      <c r="E1" s="25"/>
      <c r="F1" s="25"/>
      <c r="G1" s="25"/>
      <c r="H1" s="25"/>
      <c r="I1" s="13"/>
      <c r="J1" s="20"/>
      <c r="K1" s="1"/>
      <c r="L1" s="1"/>
      <c r="M1" s="1"/>
    </row>
    <row r="2" spans="1:13" ht="12.75">
      <c r="A2" s="29"/>
      <c r="B2" s="47" t="s">
        <v>320</v>
      </c>
      <c r="C2" s="48"/>
      <c r="D2" s="25"/>
      <c r="E2" s="25"/>
      <c r="F2" s="25"/>
      <c r="G2" s="25"/>
      <c r="H2" s="25"/>
      <c r="I2" s="13"/>
      <c r="J2" s="20"/>
      <c r="K2" s="1"/>
      <c r="L2" s="1"/>
      <c r="M2" s="1"/>
    </row>
    <row r="3" spans="1:13" ht="38.25" customHeight="1">
      <c r="A3" s="52" t="s">
        <v>319</v>
      </c>
      <c r="B3" s="52" t="s">
        <v>6</v>
      </c>
      <c r="C3" s="51" t="s">
        <v>1</v>
      </c>
      <c r="D3" s="53" t="s">
        <v>0</v>
      </c>
      <c r="E3" s="50" t="s">
        <v>5</v>
      </c>
      <c r="F3" s="55"/>
      <c r="G3" s="56"/>
      <c r="H3" s="57" t="s">
        <v>2</v>
      </c>
      <c r="I3" s="57"/>
      <c r="J3" s="12" t="s">
        <v>8</v>
      </c>
      <c r="K3" s="1"/>
      <c r="L3" s="1"/>
      <c r="M3" s="1"/>
    </row>
    <row r="4" spans="1:13" ht="38.25" customHeight="1">
      <c r="A4" s="52"/>
      <c r="B4" s="52"/>
      <c r="C4" s="51"/>
      <c r="D4" s="53"/>
      <c r="E4" s="50"/>
      <c r="F4" s="26" t="s">
        <v>9</v>
      </c>
      <c r="G4" s="58" t="s">
        <v>7</v>
      </c>
      <c r="H4" s="24" t="s">
        <v>3</v>
      </c>
      <c r="I4" s="59" t="s">
        <v>4</v>
      </c>
      <c r="J4" s="60"/>
      <c r="K4" s="1"/>
      <c r="L4" s="1"/>
      <c r="M4" s="1"/>
    </row>
    <row r="5" spans="1:13" ht="33.75" customHeight="1">
      <c r="A5" s="69" t="s">
        <v>10</v>
      </c>
      <c r="B5" s="61" t="s">
        <v>12</v>
      </c>
      <c r="C5" s="73" t="s">
        <v>13</v>
      </c>
      <c r="D5" s="74">
        <v>41554</v>
      </c>
      <c r="E5" s="14"/>
      <c r="F5" s="14" t="s">
        <v>14</v>
      </c>
      <c r="G5" s="15" t="s">
        <v>15</v>
      </c>
      <c r="H5" s="14" t="s">
        <v>11</v>
      </c>
      <c r="I5" s="62">
        <v>33880</v>
      </c>
      <c r="J5" s="63">
        <v>41567</v>
      </c>
      <c r="K5" s="1"/>
      <c r="L5" s="1"/>
      <c r="M5" s="1"/>
    </row>
    <row r="6" spans="1:29" s="7" customFormat="1" ht="28.5" customHeight="1">
      <c r="A6" s="69" t="s">
        <v>10</v>
      </c>
      <c r="B6" s="61" t="s">
        <v>12</v>
      </c>
      <c r="C6" s="67" t="s">
        <v>16</v>
      </c>
      <c r="D6" s="68">
        <v>41554</v>
      </c>
      <c r="E6" s="61"/>
      <c r="F6" s="61" t="s">
        <v>17</v>
      </c>
      <c r="G6" s="64" t="s">
        <v>18</v>
      </c>
      <c r="H6" s="61" t="s">
        <v>11</v>
      </c>
      <c r="I6" s="65">
        <v>163888</v>
      </c>
      <c r="J6" s="66">
        <v>41567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5"/>
      <c r="V6" s="35"/>
      <c r="W6" s="35"/>
      <c r="X6" s="35"/>
      <c r="Y6" s="35"/>
      <c r="Z6" s="35"/>
      <c r="AA6" s="35"/>
      <c r="AB6" s="35"/>
      <c r="AC6" s="35"/>
    </row>
    <row r="7" spans="1:29" s="7" customFormat="1" ht="33.75">
      <c r="A7" s="61" t="s">
        <v>19</v>
      </c>
      <c r="B7" s="61" t="s">
        <v>12</v>
      </c>
      <c r="C7" s="67" t="s">
        <v>20</v>
      </c>
      <c r="D7" s="68">
        <v>41551</v>
      </c>
      <c r="E7" s="61"/>
      <c r="F7" s="61" t="s">
        <v>21</v>
      </c>
      <c r="G7" s="64" t="s">
        <v>22</v>
      </c>
      <c r="H7" s="61" t="s">
        <v>23</v>
      </c>
      <c r="I7" s="65">
        <v>277790</v>
      </c>
      <c r="J7" s="66">
        <v>41639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5"/>
      <c r="V7" s="35"/>
      <c r="W7" s="35"/>
      <c r="X7" s="35"/>
      <c r="Y7" s="35"/>
      <c r="Z7" s="35"/>
      <c r="AA7" s="35"/>
      <c r="AB7" s="35"/>
      <c r="AC7" s="35"/>
    </row>
    <row r="8" spans="1:29" s="7" customFormat="1" ht="22.5">
      <c r="A8" s="61" t="s">
        <v>19</v>
      </c>
      <c r="B8" s="61" t="s">
        <v>12</v>
      </c>
      <c r="C8" s="67" t="s">
        <v>24</v>
      </c>
      <c r="D8" s="68">
        <v>41551</v>
      </c>
      <c r="E8" s="61"/>
      <c r="F8" s="61" t="s">
        <v>25</v>
      </c>
      <c r="G8" s="64" t="s">
        <v>26</v>
      </c>
      <c r="H8" s="61" t="s">
        <v>27</v>
      </c>
      <c r="I8" s="65">
        <v>134540</v>
      </c>
      <c r="J8" s="66">
        <v>41555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5"/>
      <c r="V8" s="35"/>
      <c r="W8" s="35"/>
      <c r="X8" s="35"/>
      <c r="Y8" s="35"/>
      <c r="Z8" s="35"/>
      <c r="AA8" s="35"/>
      <c r="AB8" s="35"/>
      <c r="AC8" s="35"/>
    </row>
    <row r="9" spans="1:29" s="7" customFormat="1" ht="33.75">
      <c r="A9" s="69" t="s">
        <v>10</v>
      </c>
      <c r="B9" s="61" t="s">
        <v>28</v>
      </c>
      <c r="C9" s="67" t="s">
        <v>29</v>
      </c>
      <c r="D9" s="68">
        <v>41557</v>
      </c>
      <c r="E9" s="61"/>
      <c r="F9" s="61" t="s">
        <v>30</v>
      </c>
      <c r="G9" s="64" t="s">
        <v>35</v>
      </c>
      <c r="H9" s="61" t="s">
        <v>11</v>
      </c>
      <c r="I9" s="65">
        <v>22000</v>
      </c>
      <c r="J9" s="66">
        <v>41567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5"/>
      <c r="V9" s="35"/>
      <c r="W9" s="35"/>
      <c r="X9" s="35"/>
      <c r="Y9" s="35"/>
      <c r="Z9" s="35"/>
      <c r="AA9" s="35"/>
      <c r="AB9" s="35"/>
      <c r="AC9" s="35"/>
    </row>
    <row r="10" spans="1:29" s="7" customFormat="1" ht="22.5">
      <c r="A10" s="69" t="s">
        <v>10</v>
      </c>
      <c r="B10" s="61" t="s">
        <v>28</v>
      </c>
      <c r="C10" s="67" t="s">
        <v>31</v>
      </c>
      <c r="D10" s="68">
        <v>41557</v>
      </c>
      <c r="E10" s="61"/>
      <c r="F10" s="61" t="s">
        <v>32</v>
      </c>
      <c r="G10" s="64" t="s">
        <v>36</v>
      </c>
      <c r="H10" s="61" t="s">
        <v>11</v>
      </c>
      <c r="I10" s="65">
        <v>27750</v>
      </c>
      <c r="J10" s="66">
        <v>41567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s="7" customFormat="1" ht="33.75">
      <c r="A11" s="69" t="s">
        <v>10</v>
      </c>
      <c r="B11" s="61" t="s">
        <v>28</v>
      </c>
      <c r="C11" s="67" t="s">
        <v>33</v>
      </c>
      <c r="D11" s="68">
        <v>41557</v>
      </c>
      <c r="E11" s="61"/>
      <c r="F11" s="61" t="s">
        <v>34</v>
      </c>
      <c r="G11" s="64" t="s">
        <v>37</v>
      </c>
      <c r="H11" s="61" t="s">
        <v>11</v>
      </c>
      <c r="I11" s="65">
        <v>17077</v>
      </c>
      <c r="J11" s="66">
        <v>41567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s="34" customFormat="1" ht="36" customHeight="1">
      <c r="A12" s="61" t="s">
        <v>19</v>
      </c>
      <c r="B12" s="61" t="s">
        <v>12</v>
      </c>
      <c r="C12" s="67" t="s">
        <v>38</v>
      </c>
      <c r="D12" s="68">
        <v>41551</v>
      </c>
      <c r="E12" s="61"/>
      <c r="F12" s="14" t="s">
        <v>39</v>
      </c>
      <c r="G12" s="15" t="s">
        <v>40</v>
      </c>
      <c r="H12" s="61" t="s">
        <v>41</v>
      </c>
      <c r="I12" s="65">
        <v>2669899</v>
      </c>
      <c r="J12" s="66">
        <v>41628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s="7" customFormat="1" ht="45">
      <c r="A13" s="69" t="s">
        <v>10</v>
      </c>
      <c r="B13" s="61" t="s">
        <v>12</v>
      </c>
      <c r="C13" s="67" t="s">
        <v>42</v>
      </c>
      <c r="D13" s="68">
        <v>41551</v>
      </c>
      <c r="E13" s="61"/>
      <c r="F13" s="61" t="s">
        <v>43</v>
      </c>
      <c r="G13" s="64" t="s">
        <v>48</v>
      </c>
      <c r="H13" s="61" t="s">
        <v>44</v>
      </c>
      <c r="I13" s="65">
        <v>197225</v>
      </c>
      <c r="J13" s="66">
        <v>41567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7" customFormat="1" ht="22.5">
      <c r="A14" s="61" t="s">
        <v>19</v>
      </c>
      <c r="B14" s="61" t="s">
        <v>12</v>
      </c>
      <c r="C14" s="67" t="s">
        <v>45</v>
      </c>
      <c r="D14" s="68">
        <v>41551</v>
      </c>
      <c r="E14" s="61"/>
      <c r="F14" s="61" t="s">
        <v>46</v>
      </c>
      <c r="G14" s="64" t="s">
        <v>49</v>
      </c>
      <c r="H14" s="61" t="s">
        <v>47</v>
      </c>
      <c r="I14" s="65">
        <v>195000</v>
      </c>
      <c r="J14" s="66">
        <v>41643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s="7" customFormat="1" ht="22.5">
      <c r="A15" s="61" t="s">
        <v>19</v>
      </c>
      <c r="B15" s="61" t="s">
        <v>28</v>
      </c>
      <c r="C15" s="67" t="s">
        <v>50</v>
      </c>
      <c r="D15" s="68">
        <v>41561</v>
      </c>
      <c r="E15" s="61"/>
      <c r="F15" s="14" t="s">
        <v>55</v>
      </c>
      <c r="G15" s="15" t="s">
        <v>56</v>
      </c>
      <c r="H15" s="61" t="s">
        <v>57</v>
      </c>
      <c r="I15" s="65">
        <v>698000</v>
      </c>
      <c r="J15" s="66">
        <v>41577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s="7" customFormat="1" ht="23.25" customHeight="1">
      <c r="A16" s="61" t="s">
        <v>19</v>
      </c>
      <c r="B16" s="61" t="s">
        <v>28</v>
      </c>
      <c r="C16" s="67" t="s">
        <v>51</v>
      </c>
      <c r="D16" s="68">
        <v>41561</v>
      </c>
      <c r="E16" s="61"/>
      <c r="F16" s="14" t="s">
        <v>55</v>
      </c>
      <c r="G16" s="15" t="s">
        <v>56</v>
      </c>
      <c r="H16" s="61" t="s">
        <v>44</v>
      </c>
      <c r="I16" s="65">
        <v>698400</v>
      </c>
      <c r="J16" s="66">
        <v>41583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s="34" customFormat="1" ht="21.75" customHeight="1">
      <c r="A17" s="61" t="s">
        <v>19</v>
      </c>
      <c r="B17" s="61" t="s">
        <v>58</v>
      </c>
      <c r="C17" s="67" t="s">
        <v>52</v>
      </c>
      <c r="D17" s="68">
        <v>41547</v>
      </c>
      <c r="E17" s="61"/>
      <c r="F17" s="14" t="s">
        <v>59</v>
      </c>
      <c r="G17" s="15" t="s">
        <v>60</v>
      </c>
      <c r="H17" s="61" t="s">
        <v>61</v>
      </c>
      <c r="I17" s="65">
        <v>537994</v>
      </c>
      <c r="J17" s="66">
        <v>41558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s="7" customFormat="1" ht="22.5" customHeight="1">
      <c r="A18" s="61" t="s">
        <v>19</v>
      </c>
      <c r="B18" s="61" t="s">
        <v>58</v>
      </c>
      <c r="C18" s="67" t="s">
        <v>53</v>
      </c>
      <c r="D18" s="68">
        <v>41547</v>
      </c>
      <c r="E18" s="61"/>
      <c r="F18" s="14" t="s">
        <v>59</v>
      </c>
      <c r="G18" s="15" t="s">
        <v>60</v>
      </c>
      <c r="H18" s="61" t="s">
        <v>62</v>
      </c>
      <c r="I18" s="65">
        <v>689137.44</v>
      </c>
      <c r="J18" s="66">
        <v>41565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s="7" customFormat="1" ht="33.75">
      <c r="A19" s="61" t="s">
        <v>19</v>
      </c>
      <c r="B19" s="61" t="s">
        <v>28</v>
      </c>
      <c r="C19" s="67" t="s">
        <v>54</v>
      </c>
      <c r="D19" s="68">
        <v>41561</v>
      </c>
      <c r="E19" s="61"/>
      <c r="F19" s="14" t="s">
        <v>63</v>
      </c>
      <c r="G19" s="15" t="s">
        <v>64</v>
      </c>
      <c r="H19" s="61" t="s">
        <v>65</v>
      </c>
      <c r="I19" s="65">
        <v>274447</v>
      </c>
      <c r="J19" s="66">
        <v>41590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s="7" customFormat="1" ht="33.75">
      <c r="A20" s="61" t="s">
        <v>19</v>
      </c>
      <c r="B20" s="61" t="s">
        <v>28</v>
      </c>
      <c r="C20" s="67" t="s">
        <v>66</v>
      </c>
      <c r="D20" s="68">
        <v>41561</v>
      </c>
      <c r="E20" s="61"/>
      <c r="F20" s="14" t="s">
        <v>59</v>
      </c>
      <c r="G20" s="15" t="s">
        <v>60</v>
      </c>
      <c r="H20" s="61" t="s">
        <v>67</v>
      </c>
      <c r="I20" s="65">
        <v>667036</v>
      </c>
      <c r="J20" s="66">
        <v>41579</v>
      </c>
      <c r="K20" s="35"/>
      <c r="L20" s="30"/>
      <c r="M20" s="30"/>
      <c r="N20" s="30"/>
      <c r="O20" s="30"/>
      <c r="P20" s="30"/>
      <c r="Q20" s="30"/>
      <c r="R20" s="30"/>
      <c r="S20" s="30"/>
      <c r="T20" s="30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s="7" customFormat="1" ht="58.5" customHeight="1">
      <c r="A21" s="61" t="s">
        <v>19</v>
      </c>
      <c r="B21" s="61" t="s">
        <v>68</v>
      </c>
      <c r="C21" s="67" t="s">
        <v>69</v>
      </c>
      <c r="D21" s="68">
        <v>41565</v>
      </c>
      <c r="E21" s="61"/>
      <c r="F21" s="14" t="s">
        <v>55</v>
      </c>
      <c r="G21" s="15" t="s">
        <v>56</v>
      </c>
      <c r="H21" s="61" t="s">
        <v>70</v>
      </c>
      <c r="I21" s="65">
        <v>618032</v>
      </c>
      <c r="J21" s="66">
        <v>41626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s="7" customFormat="1" ht="22.5">
      <c r="A22" s="61" t="s">
        <v>19</v>
      </c>
      <c r="B22" s="61" t="s">
        <v>68</v>
      </c>
      <c r="C22" s="67" t="s">
        <v>71</v>
      </c>
      <c r="D22" s="68">
        <v>41565</v>
      </c>
      <c r="E22" s="61"/>
      <c r="F22" s="14" t="s">
        <v>55</v>
      </c>
      <c r="G22" s="15" t="s">
        <v>56</v>
      </c>
      <c r="H22" s="61" t="s">
        <v>72</v>
      </c>
      <c r="I22" s="65">
        <v>664900</v>
      </c>
      <c r="J22" s="66">
        <v>41608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5"/>
    </row>
    <row r="23" spans="1:29" s="7" customFormat="1" ht="21" customHeight="1">
      <c r="A23" s="61" t="s">
        <v>19</v>
      </c>
      <c r="B23" s="61" t="s">
        <v>68</v>
      </c>
      <c r="C23" s="67" t="s">
        <v>73</v>
      </c>
      <c r="D23" s="68">
        <v>41565</v>
      </c>
      <c r="E23" s="61"/>
      <c r="F23" s="61" t="s">
        <v>74</v>
      </c>
      <c r="G23" s="15" t="s">
        <v>75</v>
      </c>
      <c r="H23" s="15" t="s">
        <v>75</v>
      </c>
      <c r="I23" s="65">
        <v>645409</v>
      </c>
      <c r="J23" s="66">
        <v>41608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5"/>
    </row>
    <row r="24" spans="1:29" s="7" customFormat="1" ht="32.25" customHeight="1">
      <c r="A24" s="61" t="s">
        <v>19</v>
      </c>
      <c r="B24" s="61" t="s">
        <v>68</v>
      </c>
      <c r="C24" s="67" t="s">
        <v>76</v>
      </c>
      <c r="D24" s="68">
        <v>41565</v>
      </c>
      <c r="E24" s="61"/>
      <c r="F24" s="14" t="s">
        <v>55</v>
      </c>
      <c r="G24" s="15" t="s">
        <v>56</v>
      </c>
      <c r="H24" s="61" t="s">
        <v>77</v>
      </c>
      <c r="I24" s="65">
        <v>92560</v>
      </c>
      <c r="J24" s="66">
        <v>41577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5"/>
    </row>
    <row r="25" spans="1:29" s="34" customFormat="1" ht="21.75" customHeight="1">
      <c r="A25" s="69" t="s">
        <v>10</v>
      </c>
      <c r="B25" s="61" t="s">
        <v>68</v>
      </c>
      <c r="C25" s="67" t="s">
        <v>78</v>
      </c>
      <c r="D25" s="68">
        <v>41565</v>
      </c>
      <c r="E25" s="61"/>
      <c r="F25" s="14" t="s">
        <v>14</v>
      </c>
      <c r="G25" s="15" t="s">
        <v>15</v>
      </c>
      <c r="H25" s="61" t="s">
        <v>11</v>
      </c>
      <c r="I25" s="65">
        <v>30772</v>
      </c>
      <c r="J25" s="66">
        <v>41577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5"/>
    </row>
    <row r="26" spans="1:29" s="7" customFormat="1" ht="22.5" customHeight="1">
      <c r="A26" s="69" t="s">
        <v>10</v>
      </c>
      <c r="B26" s="61" t="s">
        <v>79</v>
      </c>
      <c r="C26" s="67" t="s">
        <v>80</v>
      </c>
      <c r="D26" s="68"/>
      <c r="E26" s="61"/>
      <c r="F26" s="61" t="s">
        <v>81</v>
      </c>
      <c r="G26" s="14" t="s">
        <v>83</v>
      </c>
      <c r="H26" s="64" t="s">
        <v>82</v>
      </c>
      <c r="I26" s="65">
        <v>10734189</v>
      </c>
      <c r="J26" s="66">
        <v>41943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5"/>
    </row>
    <row r="27" spans="1:29" s="7" customFormat="1" ht="22.5">
      <c r="A27" s="61" t="s">
        <v>19</v>
      </c>
      <c r="B27" s="61" t="s">
        <v>68</v>
      </c>
      <c r="C27" s="67" t="s">
        <v>84</v>
      </c>
      <c r="D27" s="68">
        <v>41568</v>
      </c>
      <c r="E27" s="61"/>
      <c r="F27" s="61" t="s">
        <v>85</v>
      </c>
      <c r="G27" s="64" t="s">
        <v>86</v>
      </c>
      <c r="H27" s="61" t="s">
        <v>87</v>
      </c>
      <c r="I27" s="65">
        <v>43000</v>
      </c>
      <c r="J27" s="66">
        <v>41579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5"/>
    </row>
    <row r="28" spans="1:29" s="7" customFormat="1" ht="33.75">
      <c r="A28" s="69" t="s">
        <v>10</v>
      </c>
      <c r="B28" s="61" t="s">
        <v>79</v>
      </c>
      <c r="C28" s="67" t="s">
        <v>88</v>
      </c>
      <c r="D28" s="68">
        <v>41572</v>
      </c>
      <c r="E28" s="61"/>
      <c r="F28" s="61" t="s">
        <v>89</v>
      </c>
      <c r="G28" s="64" t="s">
        <v>91</v>
      </c>
      <c r="H28" s="61" t="s">
        <v>90</v>
      </c>
      <c r="I28" s="65">
        <v>1597465.55</v>
      </c>
      <c r="J28" s="66">
        <v>41639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5"/>
    </row>
    <row r="29" spans="1:29" s="7" customFormat="1" ht="43.5" customHeight="1">
      <c r="A29" s="61" t="s">
        <v>19</v>
      </c>
      <c r="B29" s="61" t="s">
        <v>68</v>
      </c>
      <c r="C29" s="67" t="s">
        <v>92</v>
      </c>
      <c r="D29" s="68">
        <v>41568</v>
      </c>
      <c r="E29" s="61"/>
      <c r="F29" s="61" t="s">
        <v>93</v>
      </c>
      <c r="G29" s="64" t="s">
        <v>95</v>
      </c>
      <c r="H29" s="61" t="s">
        <v>94</v>
      </c>
      <c r="I29" s="65">
        <v>712600</v>
      </c>
      <c r="J29" s="66">
        <v>41643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5"/>
    </row>
    <row r="30" spans="1:29" s="7" customFormat="1" ht="22.5">
      <c r="A30" s="61" t="s">
        <v>19</v>
      </c>
      <c r="B30" s="61" t="s">
        <v>101</v>
      </c>
      <c r="C30" s="67" t="s">
        <v>96</v>
      </c>
      <c r="D30" s="68">
        <v>41570</v>
      </c>
      <c r="E30" s="61"/>
      <c r="F30" s="61" t="s">
        <v>103</v>
      </c>
      <c r="G30" s="64" t="s">
        <v>108</v>
      </c>
      <c r="H30" s="61" t="s">
        <v>106</v>
      </c>
      <c r="I30" s="65">
        <v>651560</v>
      </c>
      <c r="J30" s="66">
        <v>41578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5"/>
    </row>
    <row r="31" spans="1:29" s="7" customFormat="1" ht="22.5">
      <c r="A31" s="61" t="s">
        <v>19</v>
      </c>
      <c r="B31" s="61" t="s">
        <v>68</v>
      </c>
      <c r="C31" s="67" t="s">
        <v>97</v>
      </c>
      <c r="D31" s="68">
        <v>41564</v>
      </c>
      <c r="E31" s="61"/>
      <c r="F31" s="61" t="s">
        <v>104</v>
      </c>
      <c r="G31" s="15" t="s">
        <v>107</v>
      </c>
      <c r="H31" s="61" t="s">
        <v>109</v>
      </c>
      <c r="I31" s="65">
        <v>84080</v>
      </c>
      <c r="J31" s="66">
        <v>41929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5"/>
    </row>
    <row r="32" spans="1:29" s="7" customFormat="1" ht="22.5">
      <c r="A32" s="69" t="s">
        <v>10</v>
      </c>
      <c r="B32" s="61" t="s">
        <v>102</v>
      </c>
      <c r="C32" s="67" t="s">
        <v>98</v>
      </c>
      <c r="D32" s="68">
        <v>41572</v>
      </c>
      <c r="E32" s="61"/>
      <c r="F32" s="61" t="s">
        <v>105</v>
      </c>
      <c r="G32" s="64" t="s">
        <v>110</v>
      </c>
      <c r="H32" s="61" t="s">
        <v>111</v>
      </c>
      <c r="I32" s="65">
        <v>229399</v>
      </c>
      <c r="J32" s="66">
        <v>41579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5"/>
    </row>
    <row r="33" spans="1:29" s="7" customFormat="1" ht="36.75" customHeight="1">
      <c r="A33" s="61" t="s">
        <v>19</v>
      </c>
      <c r="B33" s="61" t="s">
        <v>68</v>
      </c>
      <c r="C33" s="67" t="s">
        <v>99</v>
      </c>
      <c r="D33" s="68">
        <v>41568</v>
      </c>
      <c r="E33" s="61"/>
      <c r="F33" s="14" t="s">
        <v>39</v>
      </c>
      <c r="G33" s="15" t="s">
        <v>40</v>
      </c>
      <c r="H33" s="61" t="s">
        <v>112</v>
      </c>
      <c r="I33" s="65">
        <v>1114137</v>
      </c>
      <c r="J33" s="66">
        <v>41628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5"/>
    </row>
    <row r="34" spans="1:29" s="7" customFormat="1" ht="34.5" customHeight="1">
      <c r="A34" s="61" t="s">
        <v>19</v>
      </c>
      <c r="B34" s="61" t="s">
        <v>79</v>
      </c>
      <c r="C34" s="67" t="s">
        <v>100</v>
      </c>
      <c r="D34" s="68">
        <v>41575</v>
      </c>
      <c r="E34" s="61"/>
      <c r="F34" s="14" t="s">
        <v>39</v>
      </c>
      <c r="G34" s="15" t="s">
        <v>40</v>
      </c>
      <c r="H34" s="61" t="s">
        <v>113</v>
      </c>
      <c r="I34" s="65">
        <v>447118</v>
      </c>
      <c r="J34" s="66">
        <v>41611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5"/>
    </row>
    <row r="35" spans="1:29" s="34" customFormat="1" ht="32.25" customHeight="1">
      <c r="A35" s="61" t="s">
        <v>19</v>
      </c>
      <c r="B35" s="61" t="s">
        <v>79</v>
      </c>
      <c r="C35" s="67" t="s">
        <v>114</v>
      </c>
      <c r="D35" s="68">
        <v>41575</v>
      </c>
      <c r="E35" s="61"/>
      <c r="F35" s="14" t="s">
        <v>136</v>
      </c>
      <c r="G35" s="15" t="s">
        <v>137</v>
      </c>
      <c r="H35" s="61" t="s">
        <v>138</v>
      </c>
      <c r="I35" s="65">
        <v>690942</v>
      </c>
      <c r="J35" s="66">
        <v>41628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5"/>
    </row>
    <row r="36" spans="1:29" s="7" customFormat="1" ht="22.5">
      <c r="A36" s="61" t="s">
        <v>19</v>
      </c>
      <c r="B36" s="68" t="s">
        <v>79</v>
      </c>
      <c r="C36" s="67" t="s">
        <v>115</v>
      </c>
      <c r="D36" s="68">
        <v>41571</v>
      </c>
      <c r="E36" s="61"/>
      <c r="F36" s="14" t="s">
        <v>139</v>
      </c>
      <c r="G36" s="15" t="s">
        <v>140</v>
      </c>
      <c r="H36" s="61" t="s">
        <v>141</v>
      </c>
      <c r="I36" s="65">
        <v>418900</v>
      </c>
      <c r="J36" s="66">
        <v>41593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5"/>
    </row>
    <row r="37" spans="1:29" s="7" customFormat="1" ht="33.75">
      <c r="A37" s="61" t="s">
        <v>19</v>
      </c>
      <c r="B37" s="61" t="s">
        <v>79</v>
      </c>
      <c r="C37" s="67" t="s">
        <v>116</v>
      </c>
      <c r="D37" s="68">
        <v>41575</v>
      </c>
      <c r="E37" s="61"/>
      <c r="F37" s="14" t="s">
        <v>142</v>
      </c>
      <c r="G37" s="15" t="s">
        <v>143</v>
      </c>
      <c r="H37" s="61" t="s">
        <v>144</v>
      </c>
      <c r="I37" s="65">
        <v>279000</v>
      </c>
      <c r="J37" s="66">
        <v>41593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5"/>
    </row>
    <row r="38" spans="1:29" s="7" customFormat="1" ht="31.5" customHeight="1">
      <c r="A38" s="69" t="s">
        <v>10</v>
      </c>
      <c r="B38" s="61" t="s">
        <v>79</v>
      </c>
      <c r="C38" s="67" t="s">
        <v>117</v>
      </c>
      <c r="D38" s="68">
        <v>41571</v>
      </c>
      <c r="E38" s="61"/>
      <c r="F38" s="61" t="s">
        <v>145</v>
      </c>
      <c r="G38" s="64" t="s">
        <v>146</v>
      </c>
      <c r="H38" s="61" t="s">
        <v>147</v>
      </c>
      <c r="I38" s="65">
        <v>101982</v>
      </c>
      <c r="J38" s="66">
        <v>41639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5"/>
    </row>
    <row r="39" spans="1:29" s="7" customFormat="1" ht="31.5" customHeight="1">
      <c r="A39" s="61" t="s">
        <v>19</v>
      </c>
      <c r="B39" s="61" t="s">
        <v>68</v>
      </c>
      <c r="C39" s="67" t="s">
        <v>118</v>
      </c>
      <c r="D39" s="68">
        <v>41565</v>
      </c>
      <c r="E39" s="61"/>
      <c r="F39" s="61" t="s">
        <v>148</v>
      </c>
      <c r="G39" s="64" t="s">
        <v>149</v>
      </c>
      <c r="H39" s="61" t="s">
        <v>150</v>
      </c>
      <c r="I39" s="65">
        <v>117725</v>
      </c>
      <c r="J39" s="66">
        <v>41565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5"/>
    </row>
    <row r="40" spans="1:29" s="7" customFormat="1" ht="27.75" customHeight="1">
      <c r="A40" s="61" t="s">
        <v>19</v>
      </c>
      <c r="B40" s="61" t="s">
        <v>151</v>
      </c>
      <c r="C40" s="67" t="s">
        <v>119</v>
      </c>
      <c r="D40" s="68">
        <v>41579</v>
      </c>
      <c r="E40" s="61"/>
      <c r="F40" s="61" t="s">
        <v>55</v>
      </c>
      <c r="G40" s="15" t="s">
        <v>56</v>
      </c>
      <c r="H40" s="15" t="s">
        <v>154</v>
      </c>
      <c r="I40" s="65">
        <v>297700</v>
      </c>
      <c r="J40" s="66">
        <v>41623</v>
      </c>
      <c r="K40" s="3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5"/>
    </row>
    <row r="41" spans="1:29" s="7" customFormat="1" ht="21.75" customHeight="1">
      <c r="A41" s="69" t="s">
        <v>10</v>
      </c>
      <c r="B41" s="61" t="s">
        <v>68</v>
      </c>
      <c r="C41" s="67" t="s">
        <v>120</v>
      </c>
      <c r="D41" s="68">
        <v>41565</v>
      </c>
      <c r="E41" s="61"/>
      <c r="F41" s="61" t="s">
        <v>152</v>
      </c>
      <c r="G41" s="64" t="s">
        <v>153</v>
      </c>
      <c r="H41" s="61" t="s">
        <v>155</v>
      </c>
      <c r="I41" s="65">
        <v>120000</v>
      </c>
      <c r="J41" s="66">
        <v>41639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5"/>
    </row>
    <row r="42" spans="1:29" s="7" customFormat="1" ht="31.5" customHeight="1">
      <c r="A42" s="61" t="s">
        <v>19</v>
      </c>
      <c r="B42" s="61" t="s">
        <v>79</v>
      </c>
      <c r="C42" s="67" t="s">
        <v>121</v>
      </c>
      <c r="D42" s="68">
        <v>41575</v>
      </c>
      <c r="E42" s="61"/>
      <c r="F42" s="14" t="s">
        <v>63</v>
      </c>
      <c r="G42" s="15" t="s">
        <v>64</v>
      </c>
      <c r="H42" s="61" t="s">
        <v>156</v>
      </c>
      <c r="I42" s="65">
        <v>692028</v>
      </c>
      <c r="J42" s="66">
        <v>41590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5"/>
    </row>
    <row r="43" spans="1:29" s="34" customFormat="1" ht="22.5" customHeight="1">
      <c r="A43" s="61" t="s">
        <v>19</v>
      </c>
      <c r="B43" s="61" t="s">
        <v>79</v>
      </c>
      <c r="C43" s="67" t="s">
        <v>122</v>
      </c>
      <c r="D43" s="68">
        <v>41575</v>
      </c>
      <c r="E43" s="61"/>
      <c r="F43" s="14" t="s">
        <v>59</v>
      </c>
      <c r="G43" s="15" t="s">
        <v>60</v>
      </c>
      <c r="H43" s="61" t="s">
        <v>157</v>
      </c>
      <c r="I43" s="65">
        <v>299044</v>
      </c>
      <c r="J43" s="66">
        <v>41604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5"/>
    </row>
    <row r="44" spans="1:29" s="7" customFormat="1" ht="21.75" customHeight="1">
      <c r="A44" s="61" t="s">
        <v>19</v>
      </c>
      <c r="B44" s="61" t="s">
        <v>151</v>
      </c>
      <c r="C44" s="67" t="s">
        <v>123</v>
      </c>
      <c r="D44" s="68">
        <v>41583</v>
      </c>
      <c r="E44" s="61"/>
      <c r="F44" s="14" t="s">
        <v>158</v>
      </c>
      <c r="G44" s="15" t="s">
        <v>159</v>
      </c>
      <c r="H44" s="61" t="s">
        <v>160</v>
      </c>
      <c r="I44" s="65">
        <v>392972</v>
      </c>
      <c r="J44" s="66">
        <v>41610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5"/>
    </row>
    <row r="45" spans="1:29" s="7" customFormat="1" ht="33.75">
      <c r="A45" s="69" t="s">
        <v>10</v>
      </c>
      <c r="B45" s="61" t="s">
        <v>161</v>
      </c>
      <c r="C45" s="67" t="s">
        <v>124</v>
      </c>
      <c r="D45" s="68">
        <v>41585</v>
      </c>
      <c r="E45" s="61"/>
      <c r="F45" s="61" t="s">
        <v>162</v>
      </c>
      <c r="G45" s="64" t="s">
        <v>163</v>
      </c>
      <c r="H45" s="61" t="s">
        <v>164</v>
      </c>
      <c r="I45" s="65">
        <v>532000</v>
      </c>
      <c r="J45" s="66">
        <v>41950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5"/>
    </row>
    <row r="46" spans="1:29" s="7" customFormat="1" ht="27" customHeight="1">
      <c r="A46" s="61" t="s">
        <v>19</v>
      </c>
      <c r="B46" s="61" t="s">
        <v>165</v>
      </c>
      <c r="C46" s="67" t="s">
        <v>125</v>
      </c>
      <c r="D46" s="68">
        <v>41583</v>
      </c>
      <c r="E46" s="61"/>
      <c r="F46" s="61" t="s">
        <v>166</v>
      </c>
      <c r="G46" s="64" t="s">
        <v>167</v>
      </c>
      <c r="H46" s="61" t="s">
        <v>168</v>
      </c>
      <c r="I46" s="65">
        <v>684298.15</v>
      </c>
      <c r="J46" s="66">
        <v>41644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5"/>
    </row>
    <row r="47" spans="1:29" s="7" customFormat="1" ht="22.5">
      <c r="A47" s="61" t="s">
        <v>19</v>
      </c>
      <c r="B47" s="61" t="s">
        <v>161</v>
      </c>
      <c r="C47" s="67" t="s">
        <v>126</v>
      </c>
      <c r="D47" s="68">
        <v>41586</v>
      </c>
      <c r="E47" s="61"/>
      <c r="F47" s="14" t="s">
        <v>55</v>
      </c>
      <c r="G47" s="15" t="s">
        <v>56</v>
      </c>
      <c r="H47" s="61" t="s">
        <v>169</v>
      </c>
      <c r="I47" s="65">
        <v>697950</v>
      </c>
      <c r="J47" s="66">
        <v>41623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5"/>
    </row>
    <row r="48" spans="1:29" s="7" customFormat="1" ht="22.5">
      <c r="A48" s="61" t="s">
        <v>19</v>
      </c>
      <c r="B48" s="61" t="s">
        <v>79</v>
      </c>
      <c r="C48" s="67" t="s">
        <v>127</v>
      </c>
      <c r="D48" s="68">
        <v>41575</v>
      </c>
      <c r="E48" s="61"/>
      <c r="F48" s="61" t="s">
        <v>170</v>
      </c>
      <c r="G48" s="64" t="s">
        <v>171</v>
      </c>
      <c r="H48" s="61" t="s">
        <v>172</v>
      </c>
      <c r="I48" s="65">
        <v>495600</v>
      </c>
      <c r="J48" s="66">
        <v>41639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5"/>
    </row>
    <row r="49" spans="1:29" s="7" customFormat="1" ht="22.5" customHeight="1">
      <c r="A49" s="69" t="s">
        <v>10</v>
      </c>
      <c r="B49" s="61" t="s">
        <v>173</v>
      </c>
      <c r="C49" s="67" t="s">
        <v>128</v>
      </c>
      <c r="D49" s="68">
        <v>41586</v>
      </c>
      <c r="E49" s="61"/>
      <c r="F49" s="61" t="s">
        <v>174</v>
      </c>
      <c r="G49" s="64" t="s">
        <v>175</v>
      </c>
      <c r="H49" s="61" t="s">
        <v>176</v>
      </c>
      <c r="I49" s="65">
        <v>688950</v>
      </c>
      <c r="J49" s="66">
        <v>41599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5"/>
    </row>
    <row r="50" spans="1:29" s="34" customFormat="1" ht="73.5" customHeight="1">
      <c r="A50" s="61" t="s">
        <v>19</v>
      </c>
      <c r="B50" s="61" t="s">
        <v>165</v>
      </c>
      <c r="C50" s="67" t="s">
        <v>129</v>
      </c>
      <c r="D50" s="68">
        <v>41579</v>
      </c>
      <c r="E50" s="61"/>
      <c r="F50" s="14" t="s">
        <v>177</v>
      </c>
      <c r="G50" s="46" t="s">
        <v>178</v>
      </c>
      <c r="H50" s="46" t="s">
        <v>183</v>
      </c>
      <c r="I50" s="70" t="s">
        <v>179</v>
      </c>
      <c r="J50" s="66">
        <v>41728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5"/>
    </row>
    <row r="51" spans="1:29" s="7" customFormat="1" ht="24" customHeight="1">
      <c r="A51" s="61" t="s">
        <v>19</v>
      </c>
      <c r="B51" s="61" t="s">
        <v>165</v>
      </c>
      <c r="C51" s="67" t="s">
        <v>130</v>
      </c>
      <c r="D51" s="68">
        <v>41579</v>
      </c>
      <c r="E51" s="61"/>
      <c r="F51" s="14" t="s">
        <v>180</v>
      </c>
      <c r="G51" s="46" t="s">
        <v>181</v>
      </c>
      <c r="H51" s="61" t="s">
        <v>182</v>
      </c>
      <c r="I51" s="70">
        <v>377314.6</v>
      </c>
      <c r="J51" s="66">
        <v>41638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5"/>
    </row>
    <row r="52" spans="1:29" s="7" customFormat="1" ht="67.5">
      <c r="A52" s="61" t="s">
        <v>19</v>
      </c>
      <c r="B52" s="61" t="s">
        <v>184</v>
      </c>
      <c r="C52" s="67" t="s">
        <v>131</v>
      </c>
      <c r="D52" s="68">
        <v>41579</v>
      </c>
      <c r="E52" s="61"/>
      <c r="F52" s="14" t="s">
        <v>177</v>
      </c>
      <c r="G52" s="46" t="s">
        <v>178</v>
      </c>
      <c r="H52" s="61" t="s">
        <v>185</v>
      </c>
      <c r="I52" s="70" t="s">
        <v>186</v>
      </c>
      <c r="J52" s="66">
        <v>41728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5"/>
    </row>
    <row r="53" spans="1:29" s="7" customFormat="1" ht="22.5" customHeight="1">
      <c r="A53" s="61" t="s">
        <v>19</v>
      </c>
      <c r="B53" s="61" t="s">
        <v>79</v>
      </c>
      <c r="C53" s="67" t="s">
        <v>132</v>
      </c>
      <c r="D53" s="68">
        <v>41572</v>
      </c>
      <c r="E53" s="61"/>
      <c r="F53" s="14" t="s">
        <v>55</v>
      </c>
      <c r="G53" s="15" t="s">
        <v>56</v>
      </c>
      <c r="H53" s="61" t="s">
        <v>187</v>
      </c>
      <c r="I53" s="70">
        <v>697950</v>
      </c>
      <c r="J53" s="66">
        <v>41608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5"/>
    </row>
    <row r="54" spans="1:29" s="7" customFormat="1" ht="31.5" customHeight="1">
      <c r="A54" s="61" t="s">
        <v>19</v>
      </c>
      <c r="B54" s="61" t="s">
        <v>165</v>
      </c>
      <c r="C54" s="67" t="s">
        <v>133</v>
      </c>
      <c r="D54" s="68">
        <v>41579</v>
      </c>
      <c r="E54" s="61"/>
      <c r="F54" s="14" t="s">
        <v>55</v>
      </c>
      <c r="G54" s="15" t="s">
        <v>56</v>
      </c>
      <c r="H54" s="61" t="s">
        <v>188</v>
      </c>
      <c r="I54" s="70">
        <v>297700</v>
      </c>
      <c r="J54" s="66">
        <v>41623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5"/>
    </row>
    <row r="55" spans="1:29" s="7" customFormat="1" ht="22.5" customHeight="1">
      <c r="A55" s="61" t="s">
        <v>19</v>
      </c>
      <c r="B55" s="61" t="s">
        <v>165</v>
      </c>
      <c r="C55" s="67" t="s">
        <v>134</v>
      </c>
      <c r="D55" s="68">
        <v>41579</v>
      </c>
      <c r="E55" s="61"/>
      <c r="F55" s="14" t="s">
        <v>190</v>
      </c>
      <c r="G55" s="15" t="s">
        <v>189</v>
      </c>
      <c r="H55" s="61" t="s">
        <v>191</v>
      </c>
      <c r="I55" s="70">
        <v>679876</v>
      </c>
      <c r="J55" s="66">
        <v>41638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5"/>
    </row>
    <row r="56" spans="1:29" s="7" customFormat="1" ht="21.75" customHeight="1">
      <c r="A56" s="61" t="s">
        <v>19</v>
      </c>
      <c r="B56" s="61" t="s">
        <v>165</v>
      </c>
      <c r="C56" s="67" t="s">
        <v>135</v>
      </c>
      <c r="D56" s="68">
        <v>41579</v>
      </c>
      <c r="E56" s="61"/>
      <c r="F56" s="14" t="s">
        <v>192</v>
      </c>
      <c r="G56" s="15" t="s">
        <v>193</v>
      </c>
      <c r="H56" s="64" t="s">
        <v>194</v>
      </c>
      <c r="I56" s="70">
        <v>698199</v>
      </c>
      <c r="J56" s="66">
        <v>41639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5"/>
    </row>
    <row r="57" spans="1:29" s="7" customFormat="1" ht="30.75" customHeight="1">
      <c r="A57" s="61" t="s">
        <v>19</v>
      </c>
      <c r="B57" s="61" t="s">
        <v>165</v>
      </c>
      <c r="C57" s="67" t="s">
        <v>195</v>
      </c>
      <c r="D57" s="68">
        <v>41579</v>
      </c>
      <c r="E57" s="61"/>
      <c r="F57" s="61" t="s">
        <v>208</v>
      </c>
      <c r="G57" s="64" t="s">
        <v>209</v>
      </c>
      <c r="H57" s="61" t="s">
        <v>210</v>
      </c>
      <c r="I57" s="70">
        <v>662087.5</v>
      </c>
      <c r="J57" s="66">
        <v>41638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5"/>
    </row>
    <row r="58" spans="1:29" s="34" customFormat="1" ht="21.75" customHeight="1">
      <c r="A58" s="61" t="s">
        <v>19</v>
      </c>
      <c r="B58" s="61" t="s">
        <v>79</v>
      </c>
      <c r="C58" s="67" t="s">
        <v>196</v>
      </c>
      <c r="D58" s="68">
        <v>41572</v>
      </c>
      <c r="E58" s="61"/>
      <c r="F58" s="49" t="s">
        <v>211</v>
      </c>
      <c r="G58" s="64" t="s">
        <v>212</v>
      </c>
      <c r="H58" s="61" t="s">
        <v>213</v>
      </c>
      <c r="I58" s="70">
        <v>392725</v>
      </c>
      <c r="J58" s="66">
        <v>41623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5"/>
    </row>
    <row r="59" spans="1:29" s="7" customFormat="1" ht="29.25" customHeight="1">
      <c r="A59" s="69" t="s">
        <v>10</v>
      </c>
      <c r="B59" s="61" t="s">
        <v>214</v>
      </c>
      <c r="C59" s="67" t="s">
        <v>197</v>
      </c>
      <c r="D59" s="68">
        <v>41592</v>
      </c>
      <c r="E59" s="61"/>
      <c r="F59" s="61" t="s">
        <v>215</v>
      </c>
      <c r="G59" s="64" t="s">
        <v>216</v>
      </c>
      <c r="H59" s="61" t="s">
        <v>11</v>
      </c>
      <c r="I59" s="70">
        <v>61377</v>
      </c>
      <c r="J59" s="66">
        <v>41602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5"/>
    </row>
    <row r="60" spans="1:29" s="7" customFormat="1" ht="30.75" customHeight="1">
      <c r="A60" s="69" t="s">
        <v>10</v>
      </c>
      <c r="B60" s="61" t="s">
        <v>214</v>
      </c>
      <c r="C60" s="67" t="s">
        <v>198</v>
      </c>
      <c r="D60" s="68">
        <v>41592</v>
      </c>
      <c r="E60" s="61"/>
      <c r="F60" s="61" t="s">
        <v>217</v>
      </c>
      <c r="G60" s="64" t="s">
        <v>218</v>
      </c>
      <c r="H60" s="61" t="s">
        <v>11</v>
      </c>
      <c r="I60" s="70">
        <v>49200</v>
      </c>
      <c r="J60" s="66">
        <v>41602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5"/>
    </row>
    <row r="61" spans="1:29" s="7" customFormat="1" ht="33" customHeight="1">
      <c r="A61" s="61" t="s">
        <v>19</v>
      </c>
      <c r="B61" s="61" t="s">
        <v>68</v>
      </c>
      <c r="C61" s="67" t="s">
        <v>199</v>
      </c>
      <c r="D61" s="68">
        <v>41568</v>
      </c>
      <c r="E61" s="61"/>
      <c r="F61" s="14" t="s">
        <v>177</v>
      </c>
      <c r="G61" s="46" t="s">
        <v>178</v>
      </c>
      <c r="H61" s="61" t="s">
        <v>219</v>
      </c>
      <c r="I61" s="70">
        <v>684152</v>
      </c>
      <c r="J61" s="66">
        <v>41629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5"/>
    </row>
    <row r="62" spans="1:29" s="7" customFormat="1" ht="23.25" customHeight="1">
      <c r="A62" s="61" t="s">
        <v>19</v>
      </c>
      <c r="B62" s="61" t="s">
        <v>214</v>
      </c>
      <c r="C62" s="67" t="s">
        <v>200</v>
      </c>
      <c r="D62" s="68">
        <v>41592</v>
      </c>
      <c r="E62" s="61"/>
      <c r="F62" s="14" t="s">
        <v>55</v>
      </c>
      <c r="G62" s="15" t="s">
        <v>56</v>
      </c>
      <c r="H62" s="61" t="s">
        <v>220</v>
      </c>
      <c r="I62" s="70">
        <v>697900</v>
      </c>
      <c r="J62" s="66">
        <v>41623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5"/>
    </row>
    <row r="63" spans="1:29" s="7" customFormat="1" ht="21.75" customHeight="1">
      <c r="A63" s="61" t="s">
        <v>19</v>
      </c>
      <c r="B63" s="61" t="s">
        <v>68</v>
      </c>
      <c r="C63" s="67" t="s">
        <v>201</v>
      </c>
      <c r="D63" s="68">
        <v>41568</v>
      </c>
      <c r="E63" s="61"/>
      <c r="F63" s="61" t="s">
        <v>221</v>
      </c>
      <c r="G63" s="64" t="s">
        <v>222</v>
      </c>
      <c r="H63" s="61" t="s">
        <v>223</v>
      </c>
      <c r="I63" s="70">
        <v>594160</v>
      </c>
      <c r="J63" s="66">
        <v>41629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5"/>
    </row>
    <row r="64" spans="1:29" s="7" customFormat="1" ht="33.75">
      <c r="A64" s="69" t="s">
        <v>10</v>
      </c>
      <c r="B64" s="61" t="s">
        <v>214</v>
      </c>
      <c r="C64" s="67" t="s">
        <v>202</v>
      </c>
      <c r="D64" s="68">
        <v>41595</v>
      </c>
      <c r="E64" s="61"/>
      <c r="F64" s="61" t="s">
        <v>224</v>
      </c>
      <c r="G64" s="64" t="s">
        <v>225</v>
      </c>
      <c r="H64" s="61" t="s">
        <v>226</v>
      </c>
      <c r="I64" s="70">
        <v>124500</v>
      </c>
      <c r="J64" s="66">
        <v>41608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5"/>
    </row>
    <row r="65" spans="1:29" s="7" customFormat="1" ht="33.75">
      <c r="A65" s="61" t="s">
        <v>19</v>
      </c>
      <c r="B65" s="71" t="s">
        <v>165</v>
      </c>
      <c r="C65" s="67" t="s">
        <v>203</v>
      </c>
      <c r="D65" s="68">
        <v>41579</v>
      </c>
      <c r="E65" s="61"/>
      <c r="F65" s="61" t="s">
        <v>227</v>
      </c>
      <c r="G65" s="64" t="s">
        <v>228</v>
      </c>
      <c r="H65" s="61" t="s">
        <v>229</v>
      </c>
      <c r="I65" s="70">
        <v>295150</v>
      </c>
      <c r="J65" s="66">
        <v>41639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5"/>
    </row>
    <row r="66" spans="1:29" s="7" customFormat="1" ht="22.5">
      <c r="A66" s="61" t="s">
        <v>19</v>
      </c>
      <c r="B66" s="61" t="s">
        <v>214</v>
      </c>
      <c r="C66" s="67" t="s">
        <v>204</v>
      </c>
      <c r="D66" s="68">
        <v>41593</v>
      </c>
      <c r="E66" s="61"/>
      <c r="F66" s="14" t="s">
        <v>230</v>
      </c>
      <c r="G66" s="14" t="s">
        <v>231</v>
      </c>
      <c r="H66" s="61" t="s">
        <v>47</v>
      </c>
      <c r="I66" s="70">
        <v>495000</v>
      </c>
      <c r="J66" s="66">
        <v>41685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5"/>
    </row>
    <row r="67" spans="1:29" s="7" customFormat="1" ht="33.75">
      <c r="A67" s="61" t="s">
        <v>19</v>
      </c>
      <c r="B67" s="61" t="s">
        <v>214</v>
      </c>
      <c r="C67" s="67" t="s">
        <v>205</v>
      </c>
      <c r="D67" s="68">
        <v>41596</v>
      </c>
      <c r="E67" s="61"/>
      <c r="F67" s="14" t="s">
        <v>158</v>
      </c>
      <c r="G67" s="15" t="s">
        <v>159</v>
      </c>
      <c r="H67" s="61" t="s">
        <v>232</v>
      </c>
      <c r="I67" s="70">
        <v>149679</v>
      </c>
      <c r="J67" s="66">
        <v>41631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5"/>
    </row>
    <row r="68" spans="1:29" s="7" customFormat="1" ht="28.5" customHeight="1">
      <c r="A68" s="61" t="s">
        <v>19</v>
      </c>
      <c r="B68" s="61" t="s">
        <v>214</v>
      </c>
      <c r="C68" s="67" t="s">
        <v>206</v>
      </c>
      <c r="D68" s="68">
        <v>41596</v>
      </c>
      <c r="E68" s="61"/>
      <c r="F68" s="14" t="s">
        <v>59</v>
      </c>
      <c r="G68" s="15" t="s">
        <v>234</v>
      </c>
      <c r="H68" s="61" t="s">
        <v>233</v>
      </c>
      <c r="I68" s="70">
        <v>303269</v>
      </c>
      <c r="J68" s="66">
        <v>41624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5"/>
    </row>
    <row r="69" spans="1:29" s="34" customFormat="1" ht="24" customHeight="1">
      <c r="A69" s="61" t="s">
        <v>19</v>
      </c>
      <c r="B69" s="61" t="s">
        <v>214</v>
      </c>
      <c r="C69" s="67" t="s">
        <v>207</v>
      </c>
      <c r="D69" s="68">
        <v>41596</v>
      </c>
      <c r="E69" s="61"/>
      <c r="F69" s="14" t="s">
        <v>59</v>
      </c>
      <c r="G69" s="15" t="s">
        <v>234</v>
      </c>
      <c r="H69" s="61" t="s">
        <v>235</v>
      </c>
      <c r="I69" s="70">
        <v>363914.84</v>
      </c>
      <c r="J69" s="66">
        <v>41624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5"/>
    </row>
    <row r="70" spans="1:29" s="7" customFormat="1" ht="21" customHeight="1">
      <c r="A70" s="61" t="s">
        <v>19</v>
      </c>
      <c r="B70" s="61" t="s">
        <v>214</v>
      </c>
      <c r="C70" s="67" t="s">
        <v>261</v>
      </c>
      <c r="D70" s="68">
        <v>41592</v>
      </c>
      <c r="E70" s="61"/>
      <c r="F70" s="61" t="s">
        <v>242</v>
      </c>
      <c r="G70" s="64" t="s">
        <v>243</v>
      </c>
      <c r="H70" s="61" t="s">
        <v>244</v>
      </c>
      <c r="I70" s="70">
        <v>129970</v>
      </c>
      <c r="J70" s="66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5"/>
    </row>
    <row r="71" spans="1:29" s="34" customFormat="1" ht="34.5" customHeight="1">
      <c r="A71" s="61" t="s">
        <v>19</v>
      </c>
      <c r="B71" s="61" t="s">
        <v>79</v>
      </c>
      <c r="C71" s="67" t="s">
        <v>236</v>
      </c>
      <c r="D71" s="68">
        <v>41606</v>
      </c>
      <c r="E71" s="61"/>
      <c r="F71" s="14" t="s">
        <v>177</v>
      </c>
      <c r="G71" s="46" t="s">
        <v>178</v>
      </c>
      <c r="H71" s="61" t="s">
        <v>245</v>
      </c>
      <c r="I71" s="70">
        <v>607224</v>
      </c>
      <c r="J71" s="66">
        <v>41639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5"/>
    </row>
    <row r="72" spans="1:29" s="7" customFormat="1" ht="33.75">
      <c r="A72" s="61" t="s">
        <v>19</v>
      </c>
      <c r="B72" s="61" t="s">
        <v>214</v>
      </c>
      <c r="C72" s="67" t="s">
        <v>237</v>
      </c>
      <c r="D72" s="68">
        <v>41593</v>
      </c>
      <c r="E72" s="61"/>
      <c r="F72" s="61" t="s">
        <v>246</v>
      </c>
      <c r="G72" s="64" t="s">
        <v>247</v>
      </c>
      <c r="H72" s="61" t="s">
        <v>248</v>
      </c>
      <c r="I72" s="70">
        <v>284300</v>
      </c>
      <c r="J72" s="66">
        <v>41628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5"/>
    </row>
    <row r="73" spans="1:29" s="7" customFormat="1" ht="22.5" customHeight="1">
      <c r="A73" s="61" t="s">
        <v>19</v>
      </c>
      <c r="B73" s="61" t="s">
        <v>250</v>
      </c>
      <c r="C73" s="67" t="s">
        <v>238</v>
      </c>
      <c r="D73" s="68">
        <v>41600</v>
      </c>
      <c r="E73" s="61"/>
      <c r="F73" s="61" t="s">
        <v>103</v>
      </c>
      <c r="G73" s="64" t="s">
        <v>108</v>
      </c>
      <c r="H73" s="61" t="s">
        <v>249</v>
      </c>
      <c r="I73" s="70">
        <v>684000</v>
      </c>
      <c r="J73" s="66">
        <v>41333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5"/>
    </row>
    <row r="74" spans="1:29" s="7" customFormat="1" ht="12" customHeight="1">
      <c r="A74" s="69" t="s">
        <v>10</v>
      </c>
      <c r="B74" s="61" t="s">
        <v>251</v>
      </c>
      <c r="C74" s="67" t="s">
        <v>239</v>
      </c>
      <c r="D74" s="68">
        <v>41606</v>
      </c>
      <c r="E74" s="61"/>
      <c r="F74" s="61" t="s">
        <v>252</v>
      </c>
      <c r="G74" s="64" t="s">
        <v>253</v>
      </c>
      <c r="H74" s="61" t="s">
        <v>254</v>
      </c>
      <c r="I74" s="70">
        <v>2926000</v>
      </c>
      <c r="J74" s="66">
        <v>41965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5"/>
    </row>
    <row r="75" spans="1:29" s="7" customFormat="1" ht="23.25" customHeight="1">
      <c r="A75" s="61" t="s">
        <v>19</v>
      </c>
      <c r="B75" s="61" t="s">
        <v>250</v>
      </c>
      <c r="C75" s="67" t="s">
        <v>240</v>
      </c>
      <c r="D75" s="68">
        <v>41606</v>
      </c>
      <c r="E75" s="61"/>
      <c r="F75" s="61" t="s">
        <v>255</v>
      </c>
      <c r="G75" s="64" t="s">
        <v>256</v>
      </c>
      <c r="H75" s="61" t="s">
        <v>257</v>
      </c>
      <c r="I75" s="70">
        <v>534800</v>
      </c>
      <c r="J75" s="66">
        <v>41698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5"/>
    </row>
    <row r="76" spans="1:29" s="7" customFormat="1" ht="39.75" customHeight="1">
      <c r="A76" s="61" t="s">
        <v>19</v>
      </c>
      <c r="B76" s="61" t="s">
        <v>250</v>
      </c>
      <c r="C76" s="67" t="s">
        <v>241</v>
      </c>
      <c r="D76" s="68">
        <v>41603</v>
      </c>
      <c r="E76" s="61"/>
      <c r="F76" s="14" t="s">
        <v>258</v>
      </c>
      <c r="G76" s="46" t="s">
        <v>259</v>
      </c>
      <c r="H76" s="61" t="s">
        <v>260</v>
      </c>
      <c r="I76" s="70">
        <v>694487</v>
      </c>
      <c r="J76" s="66">
        <v>41648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5"/>
    </row>
    <row r="77" spans="1:29" s="7" customFormat="1" ht="22.5">
      <c r="A77" s="69" t="s">
        <v>10</v>
      </c>
      <c r="B77" s="61" t="s">
        <v>251</v>
      </c>
      <c r="C77" s="67" t="s">
        <v>262</v>
      </c>
      <c r="D77" s="68">
        <v>41610</v>
      </c>
      <c r="E77" s="61"/>
      <c r="F77" s="61" t="s">
        <v>263</v>
      </c>
      <c r="G77" s="64" t="s">
        <v>274</v>
      </c>
      <c r="H77" s="61" t="s">
        <v>264</v>
      </c>
      <c r="I77" s="65">
        <v>1200000</v>
      </c>
      <c r="J77" s="66">
        <v>42004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5"/>
    </row>
    <row r="78" spans="1:29" s="7" customFormat="1" ht="22.5">
      <c r="A78" s="61" t="s">
        <v>19</v>
      </c>
      <c r="B78" s="61" t="s">
        <v>265</v>
      </c>
      <c r="C78" s="67" t="s">
        <v>266</v>
      </c>
      <c r="D78" s="68">
        <v>41617</v>
      </c>
      <c r="E78" s="61"/>
      <c r="F78" s="14" t="s">
        <v>55</v>
      </c>
      <c r="G78" s="15" t="s">
        <v>56</v>
      </c>
      <c r="H78" s="61" t="s">
        <v>44</v>
      </c>
      <c r="I78" s="65">
        <v>697900</v>
      </c>
      <c r="J78" s="66">
        <v>41635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5"/>
    </row>
    <row r="79" spans="1:29" s="34" customFormat="1" ht="78.75">
      <c r="A79" s="61" t="s">
        <v>19</v>
      </c>
      <c r="B79" s="61" t="s">
        <v>265</v>
      </c>
      <c r="C79" s="67" t="s">
        <v>267</v>
      </c>
      <c r="D79" s="68">
        <v>41614</v>
      </c>
      <c r="E79" s="61"/>
      <c r="F79" s="61" t="s">
        <v>166</v>
      </c>
      <c r="G79" s="64" t="s">
        <v>167</v>
      </c>
      <c r="H79" s="61" t="s">
        <v>268</v>
      </c>
      <c r="I79" s="65">
        <v>233000</v>
      </c>
      <c r="J79" s="66">
        <v>42004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5"/>
    </row>
    <row r="80" spans="1:29" s="7" customFormat="1" ht="33.75">
      <c r="A80" s="61" t="s">
        <v>19</v>
      </c>
      <c r="B80" s="61" t="s">
        <v>269</v>
      </c>
      <c r="C80" s="67" t="s">
        <v>270</v>
      </c>
      <c r="D80" s="68">
        <v>41624</v>
      </c>
      <c r="E80" s="61"/>
      <c r="F80" s="61" t="s">
        <v>271</v>
      </c>
      <c r="G80" s="64" t="s">
        <v>272</v>
      </c>
      <c r="H80" s="61" t="s">
        <v>273</v>
      </c>
      <c r="I80" s="65">
        <v>253860</v>
      </c>
      <c r="J80" s="66">
        <v>42004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5"/>
    </row>
    <row r="81" spans="1:29" s="7" customFormat="1" ht="33.75">
      <c r="A81" s="69" t="s">
        <v>10</v>
      </c>
      <c r="B81" s="61" t="s">
        <v>269</v>
      </c>
      <c r="C81" s="67" t="s">
        <v>275</v>
      </c>
      <c r="D81" s="68">
        <v>41621</v>
      </c>
      <c r="E81" s="61"/>
      <c r="F81" s="61" t="s">
        <v>276</v>
      </c>
      <c r="G81" s="64" t="s">
        <v>289</v>
      </c>
      <c r="H81" s="61" t="s">
        <v>277</v>
      </c>
      <c r="I81" s="65">
        <v>1800000</v>
      </c>
      <c r="J81" s="66">
        <v>42004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5"/>
    </row>
    <row r="82" spans="1:29" s="7" customFormat="1" ht="33.75">
      <c r="A82" s="61" t="s">
        <v>19</v>
      </c>
      <c r="B82" s="61" t="s">
        <v>278</v>
      </c>
      <c r="C82" s="67" t="s">
        <v>279</v>
      </c>
      <c r="D82" s="68">
        <v>41631</v>
      </c>
      <c r="E82" s="61"/>
      <c r="F82" s="61" t="s">
        <v>280</v>
      </c>
      <c r="G82" s="64" t="s">
        <v>288</v>
      </c>
      <c r="H82" s="61" t="s">
        <v>281</v>
      </c>
      <c r="I82" s="65">
        <v>168300</v>
      </c>
      <c r="J82" s="66">
        <v>42004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5"/>
    </row>
    <row r="83" spans="1:29" s="7" customFormat="1" ht="33.75">
      <c r="A83" s="61" t="s">
        <v>282</v>
      </c>
      <c r="B83" s="61" t="s">
        <v>269</v>
      </c>
      <c r="C83" s="72" t="s">
        <v>283</v>
      </c>
      <c r="D83" s="68">
        <v>41624</v>
      </c>
      <c r="E83" s="61"/>
      <c r="F83" s="61" t="s">
        <v>284</v>
      </c>
      <c r="G83" s="64" t="s">
        <v>287</v>
      </c>
      <c r="H83" s="61" t="s">
        <v>286</v>
      </c>
      <c r="I83" s="70" t="s">
        <v>285</v>
      </c>
      <c r="J83" s="66">
        <v>42004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5"/>
    </row>
    <row r="84" spans="1:29" s="7" customFormat="1" ht="33.75">
      <c r="A84" s="61" t="s">
        <v>282</v>
      </c>
      <c r="B84" s="61" t="s">
        <v>265</v>
      </c>
      <c r="C84" s="67" t="s">
        <v>290</v>
      </c>
      <c r="D84" s="68">
        <v>41617</v>
      </c>
      <c r="E84" s="61"/>
      <c r="F84" s="61" t="s">
        <v>291</v>
      </c>
      <c r="G84" s="64" t="s">
        <v>294</v>
      </c>
      <c r="H84" s="61" t="s">
        <v>292</v>
      </c>
      <c r="I84" s="70" t="s">
        <v>293</v>
      </c>
      <c r="J84" s="66">
        <v>42004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5"/>
    </row>
    <row r="85" spans="1:29" s="7" customFormat="1" ht="33.75">
      <c r="A85" s="61" t="s">
        <v>282</v>
      </c>
      <c r="B85" s="61" t="s">
        <v>269</v>
      </c>
      <c r="C85" s="67" t="s">
        <v>295</v>
      </c>
      <c r="D85" s="68">
        <v>41624</v>
      </c>
      <c r="E85" s="61"/>
      <c r="F85" s="61" t="s">
        <v>291</v>
      </c>
      <c r="G85" s="64" t="s">
        <v>294</v>
      </c>
      <c r="H85" s="61" t="s">
        <v>296</v>
      </c>
      <c r="I85" s="70" t="s">
        <v>297</v>
      </c>
      <c r="J85" s="66">
        <v>42004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5"/>
    </row>
    <row r="86" spans="1:29" s="7" customFormat="1" ht="67.5">
      <c r="A86" s="61" t="s">
        <v>19</v>
      </c>
      <c r="B86" s="61" t="s">
        <v>298</v>
      </c>
      <c r="C86" s="67" t="s">
        <v>299</v>
      </c>
      <c r="D86" s="68">
        <v>41634</v>
      </c>
      <c r="E86" s="61"/>
      <c r="F86" s="61" t="s">
        <v>300</v>
      </c>
      <c r="G86" s="64" t="s">
        <v>301</v>
      </c>
      <c r="H86" s="61" t="s">
        <v>302</v>
      </c>
      <c r="I86" s="70">
        <v>685000</v>
      </c>
      <c r="J86" s="66">
        <v>41820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5"/>
    </row>
    <row r="87" spans="1:29" s="34" customFormat="1" ht="45">
      <c r="A87" s="61" t="s">
        <v>19</v>
      </c>
      <c r="B87" s="61" t="s">
        <v>298</v>
      </c>
      <c r="C87" s="67" t="s">
        <v>303</v>
      </c>
      <c r="D87" s="68">
        <v>41638</v>
      </c>
      <c r="E87" s="61"/>
      <c r="F87" s="61" t="s">
        <v>310</v>
      </c>
      <c r="G87" s="64" t="s">
        <v>321</v>
      </c>
      <c r="H87" s="61" t="s">
        <v>311</v>
      </c>
      <c r="I87" s="70">
        <v>246000</v>
      </c>
      <c r="J87" s="66">
        <v>42004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5"/>
    </row>
    <row r="88" spans="1:29" s="7" customFormat="1" ht="67.5">
      <c r="A88" s="61" t="s">
        <v>19</v>
      </c>
      <c r="B88" s="61" t="s">
        <v>298</v>
      </c>
      <c r="C88" s="67" t="s">
        <v>304</v>
      </c>
      <c r="D88" s="68">
        <v>41638</v>
      </c>
      <c r="E88" s="61"/>
      <c r="F88" s="61" t="s">
        <v>166</v>
      </c>
      <c r="G88" s="64" t="s">
        <v>167</v>
      </c>
      <c r="H88" s="61" t="s">
        <v>312</v>
      </c>
      <c r="I88" s="70">
        <v>167831.79</v>
      </c>
      <c r="J88" s="66">
        <v>41669</v>
      </c>
      <c r="K88" s="32"/>
      <c r="L88" s="32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5"/>
    </row>
    <row r="89" spans="1:29" s="7" customFormat="1" ht="45">
      <c r="A89" s="61" t="s">
        <v>19</v>
      </c>
      <c r="B89" s="61" t="s">
        <v>298</v>
      </c>
      <c r="C89" s="67" t="s">
        <v>305</v>
      </c>
      <c r="D89" s="68">
        <v>41638</v>
      </c>
      <c r="E89" s="61"/>
      <c r="F89" s="61" t="s">
        <v>166</v>
      </c>
      <c r="G89" s="64" t="s">
        <v>167</v>
      </c>
      <c r="H89" s="61" t="s">
        <v>313</v>
      </c>
      <c r="I89" s="70">
        <v>681094</v>
      </c>
      <c r="J89" s="66">
        <v>41672</v>
      </c>
      <c r="K89" s="32"/>
      <c r="L89" s="32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5"/>
    </row>
    <row r="90" spans="1:29" s="7" customFormat="1" ht="26.25" customHeight="1">
      <c r="A90" s="61" t="s">
        <v>19</v>
      </c>
      <c r="B90" s="61" t="s">
        <v>278</v>
      </c>
      <c r="C90" s="67" t="s">
        <v>306</v>
      </c>
      <c r="D90" s="68">
        <v>41631</v>
      </c>
      <c r="E90" s="61"/>
      <c r="F90" s="61" t="s">
        <v>314</v>
      </c>
      <c r="G90" s="64"/>
      <c r="H90" s="61" t="s">
        <v>315</v>
      </c>
      <c r="I90" s="65">
        <v>92040</v>
      </c>
      <c r="J90" s="66">
        <v>42004</v>
      </c>
      <c r="K90" s="32"/>
      <c r="L90" s="32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5"/>
    </row>
    <row r="91" spans="1:29" s="7" customFormat="1" ht="37.5" customHeight="1">
      <c r="A91" s="61" t="s">
        <v>19</v>
      </c>
      <c r="B91" s="61" t="s">
        <v>298</v>
      </c>
      <c r="C91" s="67" t="s">
        <v>307</v>
      </c>
      <c r="D91" s="68">
        <v>41638</v>
      </c>
      <c r="E91" s="61"/>
      <c r="F91" s="14" t="s">
        <v>39</v>
      </c>
      <c r="G91" s="15" t="s">
        <v>40</v>
      </c>
      <c r="H91" s="14" t="s">
        <v>317</v>
      </c>
      <c r="I91" s="73">
        <v>230984.53</v>
      </c>
      <c r="J91" s="66">
        <v>41700</v>
      </c>
      <c r="K91" s="32"/>
      <c r="L91" s="32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5"/>
    </row>
    <row r="92" spans="1:29" s="7" customFormat="1" ht="34.5" customHeight="1">
      <c r="A92" s="61" t="s">
        <v>19</v>
      </c>
      <c r="B92" s="61" t="s">
        <v>298</v>
      </c>
      <c r="C92" s="67" t="s">
        <v>308</v>
      </c>
      <c r="D92" s="68">
        <v>41638</v>
      </c>
      <c r="E92" s="61"/>
      <c r="F92" s="14" t="s">
        <v>39</v>
      </c>
      <c r="G92" s="15" t="s">
        <v>40</v>
      </c>
      <c r="H92" s="61" t="s">
        <v>316</v>
      </c>
      <c r="I92" s="65">
        <v>378779.09</v>
      </c>
      <c r="J92" s="66">
        <v>41700</v>
      </c>
      <c r="K92" s="32"/>
      <c r="L92" s="32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5"/>
    </row>
    <row r="93" spans="1:29" s="7" customFormat="1" ht="33.75">
      <c r="A93" s="61" t="s">
        <v>19</v>
      </c>
      <c r="B93" s="61" t="s">
        <v>298</v>
      </c>
      <c r="C93" s="67" t="s">
        <v>309</v>
      </c>
      <c r="D93" s="68">
        <v>41638</v>
      </c>
      <c r="E93" s="61"/>
      <c r="F93" s="14" t="s">
        <v>59</v>
      </c>
      <c r="G93" s="15" t="s">
        <v>234</v>
      </c>
      <c r="H93" s="61" t="s">
        <v>318</v>
      </c>
      <c r="I93" s="65">
        <v>673583.52</v>
      </c>
      <c r="J93" s="66">
        <v>41669</v>
      </c>
      <c r="K93" s="32"/>
      <c r="L93" s="32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5"/>
    </row>
    <row r="94" spans="1:29" s="7" customFormat="1" ht="12.75">
      <c r="A94" s="30"/>
      <c r="B94" s="30"/>
      <c r="C94" s="45"/>
      <c r="D94" s="36"/>
      <c r="E94" s="30"/>
      <c r="F94" s="30"/>
      <c r="G94" s="38"/>
      <c r="H94" s="30"/>
      <c r="I94" s="42">
        <f>SUM(I5:I93)</f>
        <v>52471684.010000005</v>
      </c>
      <c r="J94" s="43"/>
      <c r="K94" s="32"/>
      <c r="L94" s="32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5"/>
    </row>
    <row r="95" spans="1:29" s="7" customFormat="1" ht="12.75" customHeight="1">
      <c r="A95" s="75"/>
      <c r="C95" s="77"/>
      <c r="D95" s="77"/>
      <c r="E95" s="77"/>
      <c r="F95" s="77"/>
      <c r="G95" s="77"/>
      <c r="H95" s="77"/>
      <c r="I95" s="77"/>
      <c r="J95" s="77"/>
      <c r="K95" s="32"/>
      <c r="L95" s="32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5"/>
    </row>
    <row r="96" spans="1:29" s="34" customFormat="1" ht="14.25" customHeight="1">
      <c r="A96" s="35"/>
      <c r="B96" s="25" t="s">
        <v>322</v>
      </c>
      <c r="C96" s="25"/>
      <c r="D96" s="25"/>
      <c r="E96" s="25"/>
      <c r="F96" s="25"/>
      <c r="G96" s="25"/>
      <c r="H96" s="25"/>
      <c r="I96" s="25"/>
      <c r="J96" s="43"/>
      <c r="K96" s="32"/>
      <c r="L96" s="32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5"/>
    </row>
    <row r="97" spans="2:29" s="7" customFormat="1" ht="12.75">
      <c r="B97" s="25" t="s">
        <v>323</v>
      </c>
      <c r="C97" s="25"/>
      <c r="D97" s="25"/>
      <c r="E97" s="25"/>
      <c r="F97" s="25"/>
      <c r="G97" s="25"/>
      <c r="H97" s="25"/>
      <c r="I97" s="25"/>
      <c r="J97" s="43"/>
      <c r="K97" s="32"/>
      <c r="L97" s="32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5"/>
    </row>
    <row r="98" spans="1:29" s="7" customFormat="1" ht="12.75">
      <c r="A98" s="8"/>
      <c r="B98" s="3"/>
      <c r="C98" s="8"/>
      <c r="D98" s="23"/>
      <c r="E98" s="19"/>
      <c r="F98" s="3"/>
      <c r="G98" s="8"/>
      <c r="H98" s="22"/>
      <c r="I98" s="8"/>
      <c r="J98" s="43"/>
      <c r="K98" s="32"/>
      <c r="L98" s="32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5"/>
    </row>
    <row r="99" spans="1:29" s="7" customFormat="1" ht="15" customHeight="1">
      <c r="A99" s="30"/>
      <c r="B99" s="30"/>
      <c r="C99" s="45"/>
      <c r="D99" s="36"/>
      <c r="E99" s="30"/>
      <c r="F99" s="30"/>
      <c r="G99" s="38"/>
      <c r="H99" s="30"/>
      <c r="I99" s="42"/>
      <c r="J99" s="43"/>
      <c r="K99" s="32"/>
      <c r="L99" s="32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5"/>
    </row>
    <row r="100" spans="1:29" s="7" customFormat="1" ht="12.75">
      <c r="A100" s="30"/>
      <c r="B100" s="30"/>
      <c r="C100" s="45"/>
      <c r="D100" s="36"/>
      <c r="E100" s="30"/>
      <c r="F100" s="30"/>
      <c r="G100" s="38"/>
      <c r="H100" s="30"/>
      <c r="I100" s="42"/>
      <c r="J100" s="43"/>
      <c r="K100" s="32"/>
      <c r="L100" s="32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5"/>
    </row>
    <row r="101" spans="1:29" s="7" customFormat="1" ht="16.5" customHeight="1">
      <c r="A101" s="30"/>
      <c r="B101" s="30"/>
      <c r="C101" s="45"/>
      <c r="D101" s="36"/>
      <c r="E101" s="30"/>
      <c r="F101" s="30"/>
      <c r="G101" s="38"/>
      <c r="H101" s="30"/>
      <c r="I101" s="42"/>
      <c r="J101" s="43"/>
      <c r="K101" s="32"/>
      <c r="L101" s="32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5"/>
    </row>
    <row r="102" spans="1:29" s="7" customFormat="1" ht="18.75" customHeight="1">
      <c r="A102" s="30"/>
      <c r="B102" s="30"/>
      <c r="C102" s="45"/>
      <c r="D102" s="36"/>
      <c r="E102" s="30"/>
      <c r="F102" s="30"/>
      <c r="G102" s="38"/>
      <c r="H102" s="30"/>
      <c r="I102" s="42"/>
      <c r="J102" s="43"/>
      <c r="K102" s="32"/>
      <c r="L102" s="32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5"/>
    </row>
    <row r="103" spans="1:29" s="34" customFormat="1" ht="15.75" customHeight="1">
      <c r="A103" s="30"/>
      <c r="B103" s="30"/>
      <c r="C103" s="45"/>
      <c r="D103" s="36"/>
      <c r="E103" s="30"/>
      <c r="F103" s="30"/>
      <c r="G103" s="38"/>
      <c r="H103" s="30"/>
      <c r="I103" s="42"/>
      <c r="J103" s="43"/>
      <c r="K103" s="32"/>
      <c r="L103" s="32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5"/>
    </row>
    <row r="104" spans="1:29" s="7" customFormat="1" ht="15.75" customHeight="1">
      <c r="A104" s="30"/>
      <c r="B104" s="30"/>
      <c r="C104" s="45"/>
      <c r="D104" s="36"/>
      <c r="E104" s="30"/>
      <c r="F104" s="30"/>
      <c r="G104" s="38"/>
      <c r="H104" s="30"/>
      <c r="I104" s="42"/>
      <c r="J104" s="43"/>
      <c r="K104" s="32"/>
      <c r="L104" s="32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5"/>
    </row>
    <row r="105" spans="1:29" s="7" customFormat="1" ht="15.75" customHeight="1">
      <c r="A105" s="30"/>
      <c r="B105" s="30"/>
      <c r="C105" s="45"/>
      <c r="D105" s="36"/>
      <c r="E105" s="30"/>
      <c r="F105" s="30"/>
      <c r="G105" s="38"/>
      <c r="H105" s="30"/>
      <c r="I105" s="42"/>
      <c r="J105" s="43"/>
      <c r="K105" s="32"/>
      <c r="L105" s="32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5"/>
    </row>
    <row r="106" spans="1:29" s="7" customFormat="1" ht="12.75">
      <c r="A106" s="30"/>
      <c r="B106" s="30"/>
      <c r="C106" s="45"/>
      <c r="D106" s="36"/>
      <c r="E106" s="30"/>
      <c r="F106" s="30"/>
      <c r="G106" s="38"/>
      <c r="H106" s="30"/>
      <c r="I106" s="42"/>
      <c r="J106" s="43"/>
      <c r="K106" s="32"/>
      <c r="L106" s="32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5"/>
    </row>
    <row r="107" spans="1:29" s="7" customFormat="1" ht="18.75" customHeight="1">
      <c r="A107" s="30"/>
      <c r="B107" s="30"/>
      <c r="C107" s="45"/>
      <c r="D107" s="36"/>
      <c r="E107" s="30"/>
      <c r="F107" s="30"/>
      <c r="G107" s="38"/>
      <c r="H107" s="30"/>
      <c r="I107" s="42"/>
      <c r="J107" s="43"/>
      <c r="K107" s="32"/>
      <c r="L107" s="32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5"/>
    </row>
    <row r="108" spans="1:29" s="7" customFormat="1" ht="18" customHeight="1">
      <c r="A108" s="30"/>
      <c r="B108" s="30"/>
      <c r="C108" s="45"/>
      <c r="D108" s="36"/>
      <c r="E108" s="30"/>
      <c r="F108" s="30"/>
      <c r="G108" s="38"/>
      <c r="H108" s="30"/>
      <c r="I108" s="42"/>
      <c r="J108" s="43"/>
      <c r="K108" s="32"/>
      <c r="L108" s="32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5"/>
    </row>
    <row r="109" spans="1:29" s="7" customFormat="1" ht="12.75">
      <c r="A109" s="30"/>
      <c r="B109" s="30"/>
      <c r="C109" s="45"/>
      <c r="D109" s="36"/>
      <c r="E109" s="30"/>
      <c r="F109" s="30"/>
      <c r="G109" s="38"/>
      <c r="H109" s="30"/>
      <c r="I109" s="42"/>
      <c r="J109" s="43"/>
      <c r="K109" s="32"/>
      <c r="L109" s="32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5"/>
    </row>
    <row r="110" spans="1:29" s="7" customFormat="1" ht="12.75">
      <c r="A110" s="30"/>
      <c r="B110" s="30"/>
      <c r="C110" s="45"/>
      <c r="D110" s="36"/>
      <c r="E110" s="30"/>
      <c r="F110" s="30"/>
      <c r="G110" s="38"/>
      <c r="H110" s="30"/>
      <c r="I110" s="42"/>
      <c r="J110" s="43"/>
      <c r="K110" s="32"/>
      <c r="L110" s="32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5"/>
    </row>
    <row r="111" spans="1:29" s="7" customFormat="1" ht="12.75">
      <c r="A111" s="30"/>
      <c r="B111" s="30"/>
      <c r="C111" s="45"/>
      <c r="D111" s="36"/>
      <c r="E111" s="30"/>
      <c r="F111" s="30"/>
      <c r="G111" s="38"/>
      <c r="H111" s="30"/>
      <c r="I111" s="42"/>
      <c r="J111" s="43"/>
      <c r="K111" s="32"/>
      <c r="L111" s="32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5"/>
    </row>
    <row r="112" spans="1:29" s="7" customFormat="1" ht="12.75">
      <c r="A112" s="30"/>
      <c r="B112" s="30"/>
      <c r="C112" s="45"/>
      <c r="D112" s="36"/>
      <c r="E112" s="30"/>
      <c r="F112" s="30"/>
      <c r="G112" s="38"/>
      <c r="H112" s="30"/>
      <c r="I112" s="42"/>
      <c r="J112" s="43"/>
      <c r="K112" s="32"/>
      <c r="L112" s="32"/>
      <c r="M112" s="30"/>
      <c r="N112" s="30"/>
      <c r="O112" s="30"/>
      <c r="P112" s="30"/>
      <c r="Q112" s="30"/>
      <c r="R112" s="30"/>
      <c r="S112" s="30"/>
      <c r="T112" s="30"/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1:29" s="7" customFormat="1" ht="12.75">
      <c r="A113" s="30"/>
      <c r="B113" s="30"/>
      <c r="C113" s="45"/>
      <c r="D113" s="36"/>
      <c r="E113" s="30"/>
      <c r="F113" s="30"/>
      <c r="G113" s="38"/>
      <c r="H113" s="30"/>
      <c r="I113" s="42"/>
      <c r="J113" s="43"/>
      <c r="K113" s="32"/>
      <c r="L113" s="32"/>
      <c r="M113" s="30"/>
      <c r="N113" s="30"/>
      <c r="O113" s="30"/>
      <c r="P113" s="30"/>
      <c r="Q113" s="30"/>
      <c r="R113" s="30"/>
      <c r="S113" s="30"/>
      <c r="T113" s="30"/>
      <c r="U113" s="35"/>
      <c r="V113" s="35"/>
      <c r="W113" s="35"/>
      <c r="X113" s="35"/>
      <c r="Y113" s="35"/>
      <c r="Z113" s="35"/>
      <c r="AA113" s="35"/>
      <c r="AB113" s="35"/>
      <c r="AC113" s="35"/>
    </row>
    <row r="114" spans="1:29" s="7" customFormat="1" ht="12.75">
      <c r="A114" s="30"/>
      <c r="B114" s="30"/>
      <c r="C114" s="45"/>
      <c r="D114" s="36"/>
      <c r="E114" s="30"/>
      <c r="F114" s="30"/>
      <c r="G114" s="38"/>
      <c r="H114" s="30"/>
      <c r="I114" s="42"/>
      <c r="J114" s="43"/>
      <c r="K114" s="32"/>
      <c r="L114" s="32"/>
      <c r="M114" s="30"/>
      <c r="N114" s="30"/>
      <c r="O114" s="30"/>
      <c r="P114" s="30"/>
      <c r="Q114" s="30"/>
      <c r="R114" s="30"/>
      <c r="S114" s="30"/>
      <c r="T114" s="30"/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1:29" s="7" customFormat="1" ht="12.75">
      <c r="A115" s="30"/>
      <c r="B115" s="30"/>
      <c r="C115" s="45"/>
      <c r="D115" s="36"/>
      <c r="E115" s="30"/>
      <c r="F115" s="30"/>
      <c r="G115" s="38"/>
      <c r="H115" s="30"/>
      <c r="I115" s="42"/>
      <c r="J115" s="43"/>
      <c r="K115" s="32"/>
      <c r="L115" s="32"/>
      <c r="M115" s="30"/>
      <c r="N115" s="30"/>
      <c r="O115" s="30"/>
      <c r="P115" s="30"/>
      <c r="Q115" s="30"/>
      <c r="R115" s="30"/>
      <c r="S115" s="30"/>
      <c r="T115" s="30"/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1:29" s="7" customFormat="1" ht="12.75">
      <c r="A116" s="30"/>
      <c r="B116" s="30"/>
      <c r="C116" s="45"/>
      <c r="D116" s="36"/>
      <c r="E116" s="30"/>
      <c r="F116" s="30"/>
      <c r="G116" s="38"/>
      <c r="H116" s="30"/>
      <c r="I116" s="42"/>
      <c r="J116" s="43"/>
      <c r="K116" s="32"/>
      <c r="L116" s="32"/>
      <c r="M116" s="30"/>
      <c r="N116" s="30"/>
      <c r="O116" s="30"/>
      <c r="P116" s="30"/>
      <c r="Q116" s="30"/>
      <c r="R116" s="30"/>
      <c r="S116" s="30"/>
      <c r="T116" s="30"/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1:29" s="7" customFormat="1" ht="12.75">
      <c r="A117" s="30"/>
      <c r="B117" s="30"/>
      <c r="C117" s="45"/>
      <c r="D117" s="36"/>
      <c r="E117" s="30"/>
      <c r="F117" s="30"/>
      <c r="G117" s="38"/>
      <c r="H117" s="30"/>
      <c r="I117" s="42"/>
      <c r="J117" s="43"/>
      <c r="K117" s="32"/>
      <c r="L117" s="32"/>
      <c r="M117" s="30"/>
      <c r="N117" s="30"/>
      <c r="O117" s="30"/>
      <c r="P117" s="30"/>
      <c r="Q117" s="30"/>
      <c r="R117" s="30"/>
      <c r="S117" s="30"/>
      <c r="T117" s="30"/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1:29" s="7" customFormat="1" ht="30" customHeight="1">
      <c r="A118" s="30"/>
      <c r="B118" s="30"/>
      <c r="C118" s="45"/>
      <c r="D118" s="36"/>
      <c r="E118" s="30"/>
      <c r="F118" s="30"/>
      <c r="G118" s="38"/>
      <c r="H118" s="30"/>
      <c r="I118" s="42"/>
      <c r="J118" s="43"/>
      <c r="K118" s="32"/>
      <c r="L118" s="32"/>
      <c r="M118" s="30"/>
      <c r="N118" s="30"/>
      <c r="O118" s="30"/>
      <c r="P118" s="30"/>
      <c r="Q118" s="30"/>
      <c r="R118" s="30"/>
      <c r="S118" s="30"/>
      <c r="T118" s="30"/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1:29" s="7" customFormat="1" ht="12.75">
      <c r="A119" s="30"/>
      <c r="B119" s="30"/>
      <c r="C119" s="45"/>
      <c r="D119" s="36"/>
      <c r="E119" s="30"/>
      <c r="F119" s="30"/>
      <c r="G119" s="38"/>
      <c r="H119" s="30"/>
      <c r="I119" s="42"/>
      <c r="J119" s="43"/>
      <c r="K119" s="32"/>
      <c r="L119" s="32"/>
      <c r="M119" s="30"/>
      <c r="N119" s="30"/>
      <c r="O119" s="30"/>
      <c r="P119" s="30"/>
      <c r="Q119" s="30"/>
      <c r="R119" s="30"/>
      <c r="S119" s="30"/>
      <c r="T119" s="30"/>
      <c r="U119" s="35"/>
      <c r="V119" s="35"/>
      <c r="W119" s="35"/>
      <c r="X119" s="35"/>
      <c r="Y119" s="35"/>
      <c r="Z119" s="35"/>
      <c r="AA119" s="35"/>
      <c r="AB119" s="35"/>
      <c r="AC119" s="35"/>
    </row>
    <row r="120" spans="1:29" s="7" customFormat="1" ht="12.75">
      <c r="A120" s="30"/>
      <c r="B120" s="30"/>
      <c r="C120" s="45"/>
      <c r="D120" s="36"/>
      <c r="E120" s="30"/>
      <c r="F120" s="30"/>
      <c r="G120" s="38"/>
      <c r="H120" s="30"/>
      <c r="I120" s="42"/>
      <c r="J120" s="43"/>
      <c r="K120" s="32"/>
      <c r="L120" s="32"/>
      <c r="M120" s="30"/>
      <c r="N120" s="30"/>
      <c r="O120" s="30"/>
      <c r="P120" s="30"/>
      <c r="Q120" s="30"/>
      <c r="R120" s="30"/>
      <c r="S120" s="30"/>
      <c r="T120" s="30"/>
      <c r="U120" s="35"/>
      <c r="V120" s="35"/>
      <c r="W120" s="35"/>
      <c r="X120" s="35"/>
      <c r="Y120" s="35"/>
      <c r="Z120" s="35"/>
      <c r="AA120" s="35"/>
      <c r="AB120" s="35"/>
      <c r="AC120" s="35"/>
    </row>
    <row r="121" spans="1:29" s="7" customFormat="1" ht="12.75">
      <c r="A121" s="30"/>
      <c r="B121" s="30"/>
      <c r="C121" s="45"/>
      <c r="D121" s="36"/>
      <c r="E121" s="30"/>
      <c r="F121" s="30"/>
      <c r="G121" s="38"/>
      <c r="H121" s="30"/>
      <c r="I121" s="42"/>
      <c r="J121" s="43"/>
      <c r="K121" s="32"/>
      <c r="L121" s="32"/>
      <c r="M121" s="30"/>
      <c r="N121" s="30"/>
      <c r="O121" s="30"/>
      <c r="P121" s="30"/>
      <c r="Q121" s="30"/>
      <c r="R121" s="30"/>
      <c r="S121" s="30"/>
      <c r="T121" s="30"/>
      <c r="U121" s="35"/>
      <c r="V121" s="35"/>
      <c r="W121" s="35"/>
      <c r="X121" s="35"/>
      <c r="Y121" s="35"/>
      <c r="Z121" s="35"/>
      <c r="AA121" s="35"/>
      <c r="AB121" s="35"/>
      <c r="AC121" s="35"/>
    </row>
    <row r="122" spans="1:29" s="7" customFormat="1" ht="12.75">
      <c r="A122" s="30"/>
      <c r="B122" s="30"/>
      <c r="C122" s="45"/>
      <c r="D122" s="36"/>
      <c r="E122" s="30"/>
      <c r="F122" s="30"/>
      <c r="G122" s="38"/>
      <c r="H122" s="30"/>
      <c r="I122" s="42"/>
      <c r="J122" s="43"/>
      <c r="K122" s="32"/>
      <c r="L122" s="32"/>
      <c r="M122" s="30"/>
      <c r="N122" s="30"/>
      <c r="O122" s="30"/>
      <c r="P122" s="30"/>
      <c r="Q122" s="30"/>
      <c r="R122" s="30"/>
      <c r="S122" s="30"/>
      <c r="T122" s="30"/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1:29" s="7" customFormat="1" ht="12.75">
      <c r="A123" s="30"/>
      <c r="B123" s="30"/>
      <c r="C123" s="45"/>
      <c r="D123" s="36"/>
      <c r="E123" s="30"/>
      <c r="F123" s="30"/>
      <c r="G123" s="38"/>
      <c r="H123" s="30"/>
      <c r="I123" s="42"/>
      <c r="J123" s="43"/>
      <c r="K123" s="32"/>
      <c r="L123" s="32"/>
      <c r="M123" s="30"/>
      <c r="N123" s="30"/>
      <c r="O123" s="30"/>
      <c r="P123" s="30"/>
      <c r="Q123" s="30"/>
      <c r="R123" s="30"/>
      <c r="S123" s="30"/>
      <c r="T123" s="30"/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1:29" s="7" customFormat="1" ht="12.75">
      <c r="A124" s="30"/>
      <c r="B124" s="30"/>
      <c r="C124" s="45"/>
      <c r="D124" s="36"/>
      <c r="E124" s="30"/>
      <c r="F124" s="30"/>
      <c r="G124" s="38"/>
      <c r="H124" s="30"/>
      <c r="I124" s="42"/>
      <c r="J124" s="43"/>
      <c r="K124" s="32"/>
      <c r="L124" s="32"/>
      <c r="M124" s="30"/>
      <c r="N124" s="30"/>
      <c r="O124" s="30"/>
      <c r="P124" s="30"/>
      <c r="Q124" s="30"/>
      <c r="R124" s="30"/>
      <c r="S124" s="30"/>
      <c r="T124" s="30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1:29" s="7" customFormat="1" ht="12.75">
      <c r="A125" s="30"/>
      <c r="B125" s="30"/>
      <c r="C125" s="45"/>
      <c r="D125" s="36"/>
      <c r="E125" s="30"/>
      <c r="F125" s="30"/>
      <c r="G125" s="38"/>
      <c r="H125" s="30"/>
      <c r="I125" s="42"/>
      <c r="J125" s="43"/>
      <c r="K125" s="32"/>
      <c r="L125" s="32"/>
      <c r="M125" s="30"/>
      <c r="N125" s="30"/>
      <c r="O125" s="30"/>
      <c r="P125" s="30"/>
      <c r="Q125" s="30"/>
      <c r="R125" s="30"/>
      <c r="S125" s="30"/>
      <c r="T125" s="30"/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1:29" s="7" customFormat="1" ht="12.75">
      <c r="A126" s="30"/>
      <c r="B126" s="30"/>
      <c r="C126" s="45"/>
      <c r="D126" s="36"/>
      <c r="E126" s="30"/>
      <c r="F126" s="30"/>
      <c r="G126" s="38"/>
      <c r="H126" s="30"/>
      <c r="I126" s="42"/>
      <c r="J126" s="43"/>
      <c r="K126" s="32"/>
      <c r="L126" s="32"/>
      <c r="M126" s="30"/>
      <c r="N126" s="30"/>
      <c r="O126" s="30"/>
      <c r="P126" s="30"/>
      <c r="Q126" s="30"/>
      <c r="R126" s="30"/>
      <c r="S126" s="30"/>
      <c r="T126" s="30"/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1:29" s="7" customFormat="1" ht="12.75">
      <c r="A127" s="30"/>
      <c r="B127" s="30"/>
      <c r="C127" s="45"/>
      <c r="D127" s="36"/>
      <c r="E127" s="30"/>
      <c r="F127" s="30"/>
      <c r="G127" s="38"/>
      <c r="H127" s="30"/>
      <c r="I127" s="42"/>
      <c r="J127" s="43"/>
      <c r="K127" s="32"/>
      <c r="L127" s="32"/>
      <c r="M127" s="30"/>
      <c r="N127" s="30"/>
      <c r="O127" s="30"/>
      <c r="P127" s="30"/>
      <c r="Q127" s="30"/>
      <c r="R127" s="30"/>
      <c r="S127" s="30"/>
      <c r="T127" s="30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1:29" s="7" customFormat="1" ht="12.75">
      <c r="A128" s="30"/>
      <c r="B128" s="30"/>
      <c r="C128" s="45"/>
      <c r="D128" s="36"/>
      <c r="E128" s="30"/>
      <c r="F128" s="30"/>
      <c r="G128" s="38"/>
      <c r="H128" s="30"/>
      <c r="I128" s="42"/>
      <c r="J128" s="43"/>
      <c r="K128" s="32"/>
      <c r="L128" s="32"/>
      <c r="M128" s="30"/>
      <c r="N128" s="30"/>
      <c r="O128" s="30"/>
      <c r="P128" s="30"/>
      <c r="Q128" s="30"/>
      <c r="R128" s="30"/>
      <c r="S128" s="30"/>
      <c r="T128" s="30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7" customFormat="1" ht="12.75">
      <c r="A129" s="30"/>
      <c r="B129" s="30"/>
      <c r="C129" s="45"/>
      <c r="D129" s="36"/>
      <c r="E129" s="30"/>
      <c r="F129" s="30"/>
      <c r="G129" s="38"/>
      <c r="H129" s="30"/>
      <c r="I129" s="42"/>
      <c r="J129" s="43"/>
      <c r="K129" s="32"/>
      <c r="L129" s="32"/>
      <c r="M129" s="30"/>
      <c r="N129" s="30"/>
      <c r="O129" s="30"/>
      <c r="P129" s="30"/>
      <c r="Q129" s="30"/>
      <c r="R129" s="30"/>
      <c r="S129" s="30"/>
      <c r="T129" s="30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s="7" customFormat="1" ht="12.75">
      <c r="A130" s="30"/>
      <c r="B130" s="30"/>
      <c r="C130" s="45"/>
      <c r="D130" s="36"/>
      <c r="E130" s="30"/>
      <c r="F130" s="30"/>
      <c r="G130" s="38"/>
      <c r="H130" s="30"/>
      <c r="I130" s="42"/>
      <c r="J130" s="43"/>
      <c r="K130" s="32"/>
      <c r="L130" s="32"/>
      <c r="M130" s="30"/>
      <c r="N130" s="30"/>
      <c r="O130" s="30"/>
      <c r="P130" s="30"/>
      <c r="Q130" s="30"/>
      <c r="R130" s="30"/>
      <c r="S130" s="30"/>
      <c r="T130" s="30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s="7" customFormat="1" ht="12.75">
      <c r="A131" s="30"/>
      <c r="B131" s="30"/>
      <c r="C131" s="45"/>
      <c r="D131" s="36"/>
      <c r="E131" s="30"/>
      <c r="F131" s="30"/>
      <c r="G131" s="38"/>
      <c r="H131" s="30"/>
      <c r="I131" s="42"/>
      <c r="J131" s="43"/>
      <c r="K131" s="32"/>
      <c r="L131" s="32"/>
      <c r="M131" s="30"/>
      <c r="N131" s="30"/>
      <c r="O131" s="30"/>
      <c r="P131" s="30"/>
      <c r="Q131" s="30"/>
      <c r="R131" s="30"/>
      <c r="S131" s="30"/>
      <c r="T131" s="30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s="7" customFormat="1" ht="12.75">
      <c r="A132" s="30"/>
      <c r="B132" s="30"/>
      <c r="C132" s="45"/>
      <c r="D132" s="36"/>
      <c r="E132" s="30"/>
      <c r="F132" s="30"/>
      <c r="G132" s="38"/>
      <c r="H132" s="30"/>
      <c r="I132" s="42"/>
      <c r="J132" s="43"/>
      <c r="K132" s="32"/>
      <c r="L132" s="32"/>
      <c r="M132" s="30"/>
      <c r="N132" s="30"/>
      <c r="O132" s="30"/>
      <c r="P132" s="30"/>
      <c r="Q132" s="30"/>
      <c r="R132" s="30"/>
      <c r="S132" s="30"/>
      <c r="T132" s="30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1:29" s="7" customFormat="1" ht="12.75">
      <c r="A133" s="30"/>
      <c r="B133" s="30"/>
      <c r="C133" s="45"/>
      <c r="D133" s="36"/>
      <c r="E133" s="30"/>
      <c r="F133" s="30"/>
      <c r="G133" s="38"/>
      <c r="H133" s="30"/>
      <c r="I133" s="42"/>
      <c r="J133" s="43"/>
      <c r="K133" s="32"/>
      <c r="L133" s="32"/>
      <c r="M133" s="30"/>
      <c r="N133" s="30"/>
      <c r="O133" s="30"/>
      <c r="P133" s="30"/>
      <c r="Q133" s="30"/>
      <c r="R133" s="30"/>
      <c r="S133" s="30"/>
      <c r="T133" s="30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1:20" s="7" customFormat="1" ht="12.75">
      <c r="A134" s="30"/>
      <c r="B134" s="30"/>
      <c r="C134" s="54"/>
      <c r="D134" s="44"/>
      <c r="E134" s="10"/>
      <c r="F134" s="10"/>
      <c r="G134" s="39"/>
      <c r="H134" s="10"/>
      <c r="I134" s="40"/>
      <c r="J134" s="41"/>
      <c r="K134" s="8"/>
      <c r="L134" s="8"/>
      <c r="M134" s="10"/>
      <c r="N134" s="10"/>
      <c r="O134" s="10"/>
      <c r="P134" s="10"/>
      <c r="Q134" s="10"/>
      <c r="R134" s="10"/>
      <c r="S134" s="10"/>
      <c r="T134" s="10"/>
    </row>
    <row r="135" spans="1:20" s="7" customFormat="1" ht="12.75">
      <c r="A135" s="30"/>
      <c r="B135" s="30"/>
      <c r="C135" s="54"/>
      <c r="D135" s="44"/>
      <c r="E135" s="10"/>
      <c r="F135" s="10"/>
      <c r="G135" s="39"/>
      <c r="H135" s="10"/>
      <c r="I135" s="40"/>
      <c r="J135" s="41"/>
      <c r="K135" s="8"/>
      <c r="L135" s="8"/>
      <c r="M135" s="10"/>
      <c r="N135" s="10"/>
      <c r="O135" s="10"/>
      <c r="P135" s="10"/>
      <c r="Q135" s="10"/>
      <c r="R135" s="10"/>
      <c r="S135" s="10"/>
      <c r="T135" s="10"/>
    </row>
    <row r="136" spans="1:20" s="7" customFormat="1" ht="12.75">
      <c r="A136" s="30"/>
      <c r="B136" s="30"/>
      <c r="C136" s="54"/>
      <c r="D136" s="44"/>
      <c r="E136" s="10"/>
      <c r="F136" s="10"/>
      <c r="G136" s="39"/>
      <c r="H136" s="10"/>
      <c r="I136" s="40"/>
      <c r="J136" s="41"/>
      <c r="K136" s="8"/>
      <c r="L136" s="8"/>
      <c r="M136" s="10"/>
      <c r="N136" s="10"/>
      <c r="O136" s="10"/>
      <c r="P136" s="10"/>
      <c r="Q136" s="10"/>
      <c r="R136" s="10"/>
      <c r="S136" s="10"/>
      <c r="T136" s="10"/>
    </row>
    <row r="137" spans="1:20" s="7" customFormat="1" ht="12.75">
      <c r="A137" s="30"/>
      <c r="B137" s="30"/>
      <c r="C137" s="54"/>
      <c r="D137" s="44"/>
      <c r="E137" s="10"/>
      <c r="F137" s="10"/>
      <c r="G137" s="39"/>
      <c r="H137" s="10"/>
      <c r="I137" s="40"/>
      <c r="J137" s="41"/>
      <c r="K137" s="8"/>
      <c r="L137" s="8"/>
      <c r="M137" s="10"/>
      <c r="N137" s="10"/>
      <c r="O137" s="10"/>
      <c r="P137" s="10"/>
      <c r="Q137" s="10"/>
      <c r="R137" s="10"/>
      <c r="S137" s="10"/>
      <c r="T137" s="10"/>
    </row>
    <row r="138" spans="1:20" s="7" customFormat="1" ht="12.75">
      <c r="A138" s="30"/>
      <c r="B138" s="30"/>
      <c r="C138" s="54"/>
      <c r="D138" s="44"/>
      <c r="E138" s="10"/>
      <c r="F138" s="10"/>
      <c r="G138" s="39"/>
      <c r="H138" s="10"/>
      <c r="I138" s="40"/>
      <c r="J138" s="41"/>
      <c r="K138" s="8"/>
      <c r="L138" s="8"/>
      <c r="M138" s="10"/>
      <c r="N138" s="10"/>
      <c r="O138" s="10"/>
      <c r="P138" s="10"/>
      <c r="Q138" s="10"/>
      <c r="R138" s="10"/>
      <c r="S138" s="10"/>
      <c r="T138" s="10"/>
    </row>
    <row r="139" spans="1:20" s="7" customFormat="1" ht="12.75">
      <c r="A139" s="30"/>
      <c r="B139" s="30"/>
      <c r="C139" s="54"/>
      <c r="D139" s="44"/>
      <c r="E139" s="10"/>
      <c r="F139" s="10"/>
      <c r="G139" s="39"/>
      <c r="H139" s="10"/>
      <c r="I139" s="40"/>
      <c r="J139" s="41"/>
      <c r="K139" s="8"/>
      <c r="L139" s="8"/>
      <c r="M139" s="10"/>
      <c r="N139" s="10"/>
      <c r="O139" s="10"/>
      <c r="P139" s="10"/>
      <c r="Q139" s="10"/>
      <c r="R139" s="10"/>
      <c r="S139" s="10"/>
      <c r="T139" s="10"/>
    </row>
    <row r="140" spans="1:20" s="7" customFormat="1" ht="12.75">
      <c r="A140" s="30"/>
      <c r="B140" s="30"/>
      <c r="C140" s="54"/>
      <c r="D140" s="44"/>
      <c r="E140" s="10"/>
      <c r="F140" s="10"/>
      <c r="G140" s="39"/>
      <c r="H140" s="10"/>
      <c r="I140" s="40"/>
      <c r="J140" s="41"/>
      <c r="K140" s="8"/>
      <c r="L140" s="8"/>
      <c r="M140" s="10"/>
      <c r="N140" s="10"/>
      <c r="O140" s="10"/>
      <c r="P140" s="10"/>
      <c r="Q140" s="10"/>
      <c r="R140" s="10"/>
      <c r="S140" s="10"/>
      <c r="T140" s="10"/>
    </row>
    <row r="141" spans="1:20" s="7" customFormat="1" ht="12.75">
      <c r="A141" s="30"/>
      <c r="B141" s="30"/>
      <c r="C141" s="54"/>
      <c r="D141" s="44"/>
      <c r="E141" s="10"/>
      <c r="F141" s="10"/>
      <c r="G141" s="39"/>
      <c r="H141" s="10"/>
      <c r="I141" s="40"/>
      <c r="J141" s="41"/>
      <c r="K141" s="8"/>
      <c r="L141" s="8"/>
      <c r="M141" s="10"/>
      <c r="N141" s="10"/>
      <c r="O141" s="10"/>
      <c r="P141" s="10"/>
      <c r="Q141" s="10"/>
      <c r="R141" s="10"/>
      <c r="S141" s="10"/>
      <c r="T141" s="10"/>
    </row>
    <row r="142" spans="1:20" s="7" customFormat="1" ht="12.75">
      <c r="A142" s="30"/>
      <c r="B142" s="30"/>
      <c r="C142" s="54"/>
      <c r="D142" s="44"/>
      <c r="E142" s="10"/>
      <c r="F142" s="10"/>
      <c r="G142" s="39"/>
      <c r="H142" s="10"/>
      <c r="I142" s="40"/>
      <c r="J142" s="41"/>
      <c r="K142" s="8"/>
      <c r="L142" s="8"/>
      <c r="M142" s="10"/>
      <c r="N142" s="10"/>
      <c r="O142" s="10"/>
      <c r="P142" s="10"/>
      <c r="Q142" s="10"/>
      <c r="R142" s="10"/>
      <c r="S142" s="10"/>
      <c r="T142" s="10"/>
    </row>
    <row r="143" spans="1:20" s="7" customFormat="1" ht="35.25" customHeight="1">
      <c r="A143" s="30"/>
      <c r="B143" s="30"/>
      <c r="C143" s="54"/>
      <c r="D143" s="44"/>
      <c r="E143" s="10"/>
      <c r="F143" s="10"/>
      <c r="G143" s="39"/>
      <c r="H143" s="10"/>
      <c r="I143" s="40"/>
      <c r="J143" s="41"/>
      <c r="K143" s="8"/>
      <c r="L143" s="8"/>
      <c r="M143" s="10"/>
      <c r="N143" s="10"/>
      <c r="O143" s="10"/>
      <c r="P143" s="10"/>
      <c r="Q143" s="10"/>
      <c r="R143" s="10"/>
      <c r="S143" s="10"/>
      <c r="T143" s="10"/>
    </row>
    <row r="144" spans="1:20" s="7" customFormat="1" ht="50.25" customHeight="1">
      <c r="A144" s="30"/>
      <c r="B144" s="30"/>
      <c r="C144" s="54"/>
      <c r="D144" s="44"/>
      <c r="E144" s="10"/>
      <c r="F144" s="10"/>
      <c r="G144" s="39"/>
      <c r="H144" s="10"/>
      <c r="I144" s="40"/>
      <c r="J144" s="41"/>
      <c r="K144" s="8"/>
      <c r="L144" s="8"/>
      <c r="M144" s="10"/>
      <c r="N144" s="10"/>
      <c r="O144" s="10"/>
      <c r="P144" s="10"/>
      <c r="Q144" s="10"/>
      <c r="R144" s="10"/>
      <c r="S144" s="10"/>
      <c r="T144" s="10"/>
    </row>
    <row r="145" spans="1:32" s="7" customFormat="1" ht="48" customHeight="1">
      <c r="A145" s="30"/>
      <c r="B145" s="30"/>
      <c r="C145" s="54"/>
      <c r="D145" s="44"/>
      <c r="E145" s="10"/>
      <c r="F145" s="10"/>
      <c r="G145" s="39"/>
      <c r="H145" s="10"/>
      <c r="I145" s="40"/>
      <c r="J145" s="41"/>
      <c r="K145" s="8"/>
      <c r="L145" s="8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s="7" customFormat="1" ht="12.75">
      <c r="A146" s="30"/>
      <c r="B146" s="30"/>
      <c r="C146" s="54"/>
      <c r="D146" s="44"/>
      <c r="E146" s="10"/>
      <c r="F146" s="10"/>
      <c r="G146" s="39"/>
      <c r="H146" s="10"/>
      <c r="I146" s="13"/>
      <c r="J146" s="41"/>
      <c r="K146" s="8"/>
      <c r="L146" s="8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s="7" customFormat="1" ht="12.75">
      <c r="A147" s="30"/>
      <c r="B147" s="30"/>
      <c r="C147" s="54"/>
      <c r="D147" s="44"/>
      <c r="E147" s="10"/>
      <c r="F147" s="10"/>
      <c r="G147" s="39"/>
      <c r="H147" s="10"/>
      <c r="I147" s="13"/>
      <c r="J147" s="41"/>
      <c r="K147" s="8"/>
      <c r="L147" s="8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s="7" customFormat="1" ht="24.75" customHeight="1">
      <c r="A148" s="30"/>
      <c r="B148" s="30"/>
      <c r="C148" s="54"/>
      <c r="D148" s="44"/>
      <c r="E148" s="10"/>
      <c r="F148" s="10"/>
      <c r="G148" s="39"/>
      <c r="H148" s="10"/>
      <c r="I148" s="13"/>
      <c r="J148" s="41"/>
      <c r="K148" s="8"/>
      <c r="L148" s="8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s="7" customFormat="1" ht="12.75">
      <c r="A149" s="30"/>
      <c r="B149" s="30"/>
      <c r="C149" s="54"/>
      <c r="D149" s="44"/>
      <c r="E149" s="10"/>
      <c r="F149" s="10"/>
      <c r="G149" s="39"/>
      <c r="H149" s="10"/>
      <c r="I149" s="13"/>
      <c r="J149" s="41"/>
      <c r="K149" s="8"/>
      <c r="L149" s="8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s="7" customFormat="1" ht="12.75">
      <c r="A150" s="30"/>
      <c r="B150" s="30"/>
      <c r="C150" s="54"/>
      <c r="D150" s="44"/>
      <c r="E150" s="10"/>
      <c r="F150" s="10"/>
      <c r="G150" s="39"/>
      <c r="H150" s="10"/>
      <c r="I150" s="13"/>
      <c r="J150" s="41"/>
      <c r="K150" s="8"/>
      <c r="L150" s="8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s="7" customFormat="1" ht="12.75">
      <c r="A151" s="30"/>
      <c r="B151" s="30"/>
      <c r="C151" s="54"/>
      <c r="D151" s="44"/>
      <c r="E151" s="10"/>
      <c r="F151" s="10"/>
      <c r="G151" s="39"/>
      <c r="H151" s="10"/>
      <c r="I151" s="13"/>
      <c r="J151" s="41"/>
      <c r="K151" s="8"/>
      <c r="L151" s="8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s="7" customFormat="1" ht="12.75">
      <c r="A152" s="30"/>
      <c r="B152" s="30"/>
      <c r="C152" s="54"/>
      <c r="D152" s="44"/>
      <c r="E152" s="10"/>
      <c r="F152" s="10"/>
      <c r="G152" s="39"/>
      <c r="H152" s="10"/>
      <c r="I152" s="13"/>
      <c r="J152" s="41"/>
      <c r="K152" s="8"/>
      <c r="L152" s="8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s="7" customFormat="1" ht="12.75">
      <c r="A153" s="32"/>
      <c r="B153" s="32"/>
      <c r="C153" s="76"/>
      <c r="D153" s="27"/>
      <c r="E153" s="8"/>
      <c r="F153" s="8"/>
      <c r="G153" s="22"/>
      <c r="H153" s="8"/>
      <c r="I153" s="28"/>
      <c r="J153" s="20"/>
      <c r="K153" s="8"/>
      <c r="L153" s="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s="7" customFormat="1" ht="12.75">
      <c r="A154" s="32"/>
      <c r="B154" s="32"/>
      <c r="C154" s="76"/>
      <c r="D154" s="27"/>
      <c r="E154" s="8"/>
      <c r="F154" s="8"/>
      <c r="G154" s="22"/>
      <c r="H154" s="8"/>
      <c r="I154" s="28"/>
      <c r="J154" s="20"/>
      <c r="K154" s="8"/>
      <c r="L154" s="8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s="7" customFormat="1" ht="45" customHeight="1">
      <c r="A155" s="32"/>
      <c r="B155" s="32"/>
      <c r="C155" s="76"/>
      <c r="D155" s="27"/>
      <c r="E155" s="8"/>
      <c r="F155" s="8"/>
      <c r="G155" s="22"/>
      <c r="H155" s="8"/>
      <c r="I155" s="28"/>
      <c r="J155" s="20"/>
      <c r="K155" s="8"/>
      <c r="L155" s="8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s="7" customFormat="1" ht="12.75">
      <c r="A156" s="32"/>
      <c r="B156" s="32"/>
      <c r="C156" s="76"/>
      <c r="D156" s="27"/>
      <c r="E156" s="8"/>
      <c r="F156" s="8"/>
      <c r="G156" s="22"/>
      <c r="H156" s="8"/>
      <c r="I156" s="28"/>
      <c r="J156" s="20"/>
      <c r="K156" s="8"/>
      <c r="L156" s="8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s="7" customFormat="1" ht="12.75">
      <c r="A157" s="32"/>
      <c r="B157" s="32"/>
      <c r="C157" s="76"/>
      <c r="D157" s="27"/>
      <c r="E157" s="8"/>
      <c r="F157" s="8"/>
      <c r="G157" s="22"/>
      <c r="H157" s="8"/>
      <c r="I157" s="28"/>
      <c r="J157" s="20"/>
      <c r="K157" s="8"/>
      <c r="L157" s="8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s="7" customFormat="1" ht="12.75">
      <c r="A158" s="32"/>
      <c r="B158" s="32"/>
      <c r="C158" s="76"/>
      <c r="D158" s="27"/>
      <c r="E158" s="8"/>
      <c r="F158" s="8"/>
      <c r="G158" s="22"/>
      <c r="H158" s="8"/>
      <c r="I158" s="28"/>
      <c r="J158" s="20"/>
      <c r="K158" s="8"/>
      <c r="L158" s="8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s="7" customFormat="1" ht="12.75">
      <c r="A159" s="32"/>
      <c r="B159" s="32"/>
      <c r="C159" s="76"/>
      <c r="D159" s="27"/>
      <c r="E159" s="8"/>
      <c r="F159" s="8"/>
      <c r="G159" s="22"/>
      <c r="H159" s="8"/>
      <c r="I159" s="28"/>
      <c r="J159" s="20"/>
      <c r="K159" s="8"/>
      <c r="L159" s="8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s="7" customFormat="1" ht="12.75">
      <c r="A160" s="32"/>
      <c r="B160" s="32"/>
      <c r="C160" s="76"/>
      <c r="D160" s="27"/>
      <c r="E160" s="8"/>
      <c r="F160" s="8"/>
      <c r="G160" s="22"/>
      <c r="H160" s="8"/>
      <c r="I160" s="28"/>
      <c r="J160" s="20"/>
      <c r="K160" s="8"/>
      <c r="L160" s="8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s="1" customFormat="1" ht="12.75">
      <c r="A161" s="32"/>
      <c r="B161" s="32"/>
      <c r="C161" s="76"/>
      <c r="D161" s="27"/>
      <c r="E161" s="8"/>
      <c r="F161" s="8"/>
      <c r="G161" s="22"/>
      <c r="H161" s="8"/>
      <c r="I161" s="28"/>
      <c r="J161" s="20"/>
      <c r="K161" s="8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s="1" customFormat="1" ht="12.75">
      <c r="A162" s="32"/>
      <c r="B162" s="32"/>
      <c r="C162" s="76"/>
      <c r="D162" s="27"/>
      <c r="E162" s="8"/>
      <c r="F162" s="8"/>
      <c r="G162" s="22"/>
      <c r="H162" s="8"/>
      <c r="I162" s="28"/>
      <c r="J162" s="20"/>
      <c r="K162" s="8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s="1" customFormat="1" ht="12.75">
      <c r="A163" s="32"/>
      <c r="B163" s="32"/>
      <c r="C163" s="76"/>
      <c r="D163" s="27"/>
      <c r="E163" s="8"/>
      <c r="F163" s="8"/>
      <c r="G163" s="22"/>
      <c r="H163" s="8"/>
      <c r="I163" s="28"/>
      <c r="J163" s="20"/>
      <c r="K163" s="8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s="1" customFormat="1" ht="12.75">
      <c r="A164" s="32"/>
      <c r="B164" s="32"/>
      <c r="C164" s="76"/>
      <c r="D164" s="27"/>
      <c r="E164" s="8"/>
      <c r="F164" s="8"/>
      <c r="G164" s="22"/>
      <c r="H164" s="8"/>
      <c r="I164" s="28"/>
      <c r="J164" s="20"/>
      <c r="K164" s="8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s="1" customFormat="1" ht="12.75">
      <c r="A165" s="32"/>
      <c r="B165" s="32"/>
      <c r="C165" s="76"/>
      <c r="D165" s="27"/>
      <c r="E165" s="8"/>
      <c r="F165" s="8"/>
      <c r="G165" s="22"/>
      <c r="H165" s="8"/>
      <c r="I165" s="28"/>
      <c r="J165" s="20"/>
      <c r="K165" s="8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s="1" customFormat="1" ht="12.75">
      <c r="A166" s="32"/>
      <c r="B166" s="32"/>
      <c r="C166" s="76"/>
      <c r="D166" s="27"/>
      <c r="E166" s="8"/>
      <c r="F166" s="8"/>
      <c r="G166" s="22"/>
      <c r="H166" s="8"/>
      <c r="I166" s="28"/>
      <c r="J166" s="20"/>
      <c r="K166" s="8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s="1" customFormat="1" ht="12.75">
      <c r="A167" s="32"/>
      <c r="B167" s="32"/>
      <c r="C167" s="76"/>
      <c r="D167" s="27"/>
      <c r="E167" s="8"/>
      <c r="F167" s="8"/>
      <c r="G167" s="22"/>
      <c r="H167" s="8"/>
      <c r="I167" s="28"/>
      <c r="J167" s="20"/>
      <c r="K167" s="8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s="1" customFormat="1" ht="12.75">
      <c r="A168" s="32"/>
      <c r="B168" s="32"/>
      <c r="C168" s="76"/>
      <c r="D168" s="27"/>
      <c r="E168" s="8"/>
      <c r="F168" s="8"/>
      <c r="G168" s="22"/>
      <c r="H168" s="8"/>
      <c r="I168" s="28"/>
      <c r="J168" s="20"/>
      <c r="K168" s="8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s="1" customFormat="1" ht="12.75">
      <c r="A169" s="32"/>
      <c r="B169" s="32"/>
      <c r="C169" s="76"/>
      <c r="D169" s="27"/>
      <c r="E169" s="8"/>
      <c r="F169" s="8"/>
      <c r="G169" s="22"/>
      <c r="H169" s="8"/>
      <c r="I169" s="28"/>
      <c r="J169" s="20"/>
      <c r="K169" s="8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s="1" customFormat="1" ht="12.75">
      <c r="A170" s="32"/>
      <c r="B170" s="32"/>
      <c r="C170" s="76"/>
      <c r="D170" s="27"/>
      <c r="E170" s="8"/>
      <c r="F170" s="8"/>
      <c r="G170" s="22"/>
      <c r="H170" s="8"/>
      <c r="I170" s="28"/>
      <c r="J170" s="20"/>
      <c r="K170" s="8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s="1" customFormat="1" ht="12.75">
      <c r="A171" s="32"/>
      <c r="B171" s="32"/>
      <c r="C171" s="76"/>
      <c r="D171" s="27"/>
      <c r="E171" s="8"/>
      <c r="F171" s="8"/>
      <c r="G171" s="22"/>
      <c r="H171" s="8"/>
      <c r="I171" s="28"/>
      <c r="J171" s="20"/>
      <c r="K171" s="8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s="1" customFormat="1" ht="12.75">
      <c r="A172" s="32"/>
      <c r="B172" s="32"/>
      <c r="C172" s="76"/>
      <c r="D172" s="27"/>
      <c r="E172" s="8"/>
      <c r="F172" s="8"/>
      <c r="G172" s="22"/>
      <c r="H172" s="8"/>
      <c r="I172" s="28"/>
      <c r="J172" s="20"/>
      <c r="K172" s="8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s="1" customFormat="1" ht="12.75">
      <c r="A173" s="32"/>
      <c r="B173" s="32"/>
      <c r="C173" s="76"/>
      <c r="D173" s="27"/>
      <c r="E173" s="8"/>
      <c r="F173" s="8"/>
      <c r="G173" s="22"/>
      <c r="H173" s="8"/>
      <c r="I173" s="28"/>
      <c r="J173" s="20"/>
      <c r="K173" s="8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s="1" customFormat="1" ht="12.75">
      <c r="A174" s="31"/>
      <c r="B174" s="31"/>
      <c r="C174" s="23"/>
      <c r="D174" s="27"/>
      <c r="E174" s="8"/>
      <c r="F174" s="8"/>
      <c r="G174" s="22"/>
      <c r="H174" s="8"/>
      <c r="I174" s="28"/>
      <c r="J174" s="20"/>
      <c r="K174" s="8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s="1" customFormat="1" ht="12.75">
      <c r="A175" s="31"/>
      <c r="B175" s="31"/>
      <c r="C175" s="23"/>
      <c r="D175" s="27"/>
      <c r="E175" s="8"/>
      <c r="F175" s="8"/>
      <c r="G175" s="22"/>
      <c r="H175" s="8"/>
      <c r="I175" s="28"/>
      <c r="J175" s="20"/>
      <c r="K175" s="8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s="1" customFormat="1" ht="12.75">
      <c r="A176" s="31"/>
      <c r="B176" s="31"/>
      <c r="C176" s="23"/>
      <c r="D176" s="27"/>
      <c r="E176" s="8"/>
      <c r="F176" s="8"/>
      <c r="G176" s="22"/>
      <c r="H176" s="8"/>
      <c r="I176" s="28"/>
      <c r="J176" s="20"/>
      <c r="K176" s="8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s="1" customFormat="1" ht="12.75">
      <c r="A177" s="31"/>
      <c r="B177" s="31"/>
      <c r="C177" s="23"/>
      <c r="D177" s="27"/>
      <c r="E177" s="8"/>
      <c r="F177" s="8"/>
      <c r="G177" s="22"/>
      <c r="H177" s="8"/>
      <c r="I177" s="28"/>
      <c r="J177" s="20"/>
      <c r="K177" s="8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s="1" customFormat="1" ht="12.75">
      <c r="A178" s="31"/>
      <c r="B178" s="31"/>
      <c r="C178" s="23"/>
      <c r="D178" s="27"/>
      <c r="E178" s="8"/>
      <c r="F178" s="8"/>
      <c r="G178" s="22"/>
      <c r="H178" s="8"/>
      <c r="I178" s="28"/>
      <c r="J178" s="20"/>
      <c r="K178" s="8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s="1" customFormat="1" ht="12.75">
      <c r="A179" s="31"/>
      <c r="B179" s="31"/>
      <c r="C179" s="23"/>
      <c r="D179" s="27"/>
      <c r="E179" s="8"/>
      <c r="F179" s="8"/>
      <c r="G179" s="22"/>
      <c r="H179" s="8"/>
      <c r="I179" s="28"/>
      <c r="J179" s="2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6"/>
      <c r="AD179" s="6"/>
      <c r="AE179" s="6"/>
      <c r="AF179" s="6"/>
    </row>
    <row r="180" spans="1:36" s="1" customFormat="1" ht="12.75">
      <c r="A180" s="31"/>
      <c r="B180" s="31"/>
      <c r="C180" s="23"/>
      <c r="D180" s="27"/>
      <c r="E180" s="8"/>
      <c r="F180" s="8"/>
      <c r="G180" s="22"/>
      <c r="H180" s="8"/>
      <c r="I180" s="28"/>
      <c r="J180" s="2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s="1" customFormat="1" ht="12.75">
      <c r="A181" s="31"/>
      <c r="B181" s="31"/>
      <c r="C181" s="23"/>
      <c r="D181" s="27"/>
      <c r="E181" s="8"/>
      <c r="F181" s="8"/>
      <c r="G181" s="22"/>
      <c r="H181" s="8"/>
      <c r="I181" s="28"/>
      <c r="J181" s="2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s="1" customFormat="1" ht="12.75">
      <c r="A182" s="31"/>
      <c r="B182" s="31"/>
      <c r="C182" s="23"/>
      <c r="D182" s="27"/>
      <c r="E182" s="8"/>
      <c r="F182" s="8"/>
      <c r="G182" s="22"/>
      <c r="H182" s="8"/>
      <c r="I182" s="28"/>
      <c r="J182" s="2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s="1" customFormat="1" ht="12.75">
      <c r="A183" s="31"/>
      <c r="B183" s="31"/>
      <c r="C183" s="23"/>
      <c r="D183" s="19"/>
      <c r="E183" s="3"/>
      <c r="F183" s="3"/>
      <c r="G183" s="22"/>
      <c r="H183" s="3"/>
      <c r="I183" s="18"/>
      <c r="J183" s="21"/>
      <c r="K183" s="3"/>
      <c r="L183" s="3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s="1" customFormat="1" ht="12.75">
      <c r="A184" s="31"/>
      <c r="B184" s="31"/>
      <c r="C184" s="23"/>
      <c r="D184" s="19"/>
      <c r="E184" s="3"/>
      <c r="F184" s="3"/>
      <c r="G184" s="22"/>
      <c r="H184" s="3"/>
      <c r="I184" s="18"/>
      <c r="J184" s="21"/>
      <c r="K184" s="3"/>
      <c r="L184" s="3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s="1" customFormat="1" ht="12.75">
      <c r="A185" s="31"/>
      <c r="B185" s="31"/>
      <c r="C185" s="23"/>
      <c r="D185" s="19"/>
      <c r="E185" s="3"/>
      <c r="F185" s="3"/>
      <c r="G185" s="22"/>
      <c r="H185" s="3"/>
      <c r="I185" s="18"/>
      <c r="J185" s="21"/>
      <c r="K185" s="3"/>
      <c r="L185" s="3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s="1" customFormat="1" ht="12.75">
      <c r="A186" s="31"/>
      <c r="B186" s="31"/>
      <c r="C186" s="23"/>
      <c r="D186" s="19"/>
      <c r="E186" s="3"/>
      <c r="F186" s="3"/>
      <c r="G186" s="22"/>
      <c r="H186" s="3"/>
      <c r="I186" s="18"/>
      <c r="J186" s="21"/>
      <c r="K186" s="3"/>
      <c r="L186" s="3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s="1" customFormat="1" ht="12.75">
      <c r="A187" s="31"/>
      <c r="B187" s="31"/>
      <c r="C187" s="23"/>
      <c r="D187" s="19"/>
      <c r="E187" s="3"/>
      <c r="F187" s="3"/>
      <c r="G187" s="22"/>
      <c r="H187" s="3"/>
      <c r="I187" s="18"/>
      <c r="J187" s="21"/>
      <c r="K187" s="3"/>
      <c r="L187" s="3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s="1" customFormat="1" ht="12.75">
      <c r="A188" s="31"/>
      <c r="B188" s="31"/>
      <c r="C188" s="23"/>
      <c r="D188" s="19"/>
      <c r="E188" s="3"/>
      <c r="F188" s="3"/>
      <c r="G188" s="22"/>
      <c r="H188" s="3"/>
      <c r="I188" s="18"/>
      <c r="J188" s="21"/>
      <c r="K188" s="3"/>
      <c r="L188" s="3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s="1" customFormat="1" ht="12.75">
      <c r="A189" s="31"/>
      <c r="B189" s="31"/>
      <c r="C189" s="23"/>
      <c r="D189" s="19"/>
      <c r="E189" s="3"/>
      <c r="F189" s="3"/>
      <c r="G189" s="22"/>
      <c r="H189" s="3"/>
      <c r="I189" s="18"/>
      <c r="J189" s="21"/>
      <c r="K189" s="3"/>
      <c r="L189" s="3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s="1" customFormat="1" ht="12.75">
      <c r="A190" s="31"/>
      <c r="B190" s="31"/>
      <c r="C190" s="23"/>
      <c r="D190" s="19"/>
      <c r="E190" s="3"/>
      <c r="F190" s="3"/>
      <c r="G190" s="22"/>
      <c r="H190" s="3"/>
      <c r="I190" s="18"/>
      <c r="J190" s="21"/>
      <c r="K190" s="3"/>
      <c r="L190" s="3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s="1" customFormat="1" ht="12.75">
      <c r="A191" s="31"/>
      <c r="B191" s="31"/>
      <c r="C191" s="23"/>
      <c r="D191" s="19"/>
      <c r="E191" s="3"/>
      <c r="F191" s="3"/>
      <c r="G191" s="22"/>
      <c r="H191" s="3"/>
      <c r="I191" s="18"/>
      <c r="J191" s="21"/>
      <c r="K191" s="3"/>
      <c r="L191" s="17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s="1" customFormat="1" ht="12.75">
      <c r="A192" s="31"/>
      <c r="B192" s="31"/>
      <c r="C192" s="23"/>
      <c r="D192" s="19"/>
      <c r="E192" s="3"/>
      <c r="F192" s="3"/>
      <c r="G192" s="22"/>
      <c r="H192" s="3"/>
      <c r="I192" s="18"/>
      <c r="J192" s="21"/>
      <c r="K192" s="3"/>
      <c r="L192" s="17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s="1" customFormat="1" ht="12.75">
      <c r="A193" s="31"/>
      <c r="B193" s="31"/>
      <c r="C193" s="23"/>
      <c r="D193" s="19"/>
      <c r="E193" s="3"/>
      <c r="F193" s="3"/>
      <c r="G193" s="22"/>
      <c r="H193" s="3"/>
      <c r="I193" s="18"/>
      <c r="J193" s="21"/>
      <c r="K193" s="3"/>
      <c r="L193" s="17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s="1" customFormat="1" ht="12.75">
      <c r="A194" s="31"/>
      <c r="B194" s="31"/>
      <c r="C194" s="23"/>
      <c r="D194" s="19"/>
      <c r="E194" s="3"/>
      <c r="F194" s="3"/>
      <c r="G194" s="22"/>
      <c r="H194" s="3"/>
      <c r="I194" s="18"/>
      <c r="J194" s="21"/>
      <c r="K194" s="3"/>
      <c r="L194" s="17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s="1" customFormat="1" ht="12.75">
      <c r="A195" s="31"/>
      <c r="B195" s="31"/>
      <c r="C195" s="23"/>
      <c r="D195" s="19"/>
      <c r="E195" s="3"/>
      <c r="F195" s="3"/>
      <c r="G195" s="22"/>
      <c r="H195" s="3"/>
      <c r="I195" s="18"/>
      <c r="J195" s="21"/>
      <c r="K195" s="3"/>
      <c r="L195" s="17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s="1" customFormat="1" ht="12.75">
      <c r="A196" s="31"/>
      <c r="B196" s="31"/>
      <c r="C196" s="23"/>
      <c r="D196" s="19"/>
      <c r="E196" s="3"/>
      <c r="F196" s="3"/>
      <c r="G196" s="22"/>
      <c r="H196" s="3"/>
      <c r="I196" s="18"/>
      <c r="J196" s="21"/>
      <c r="K196" s="3"/>
      <c r="L196" s="17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s="1" customFormat="1" ht="12.75">
      <c r="A197" s="31"/>
      <c r="B197" s="31"/>
      <c r="C197" s="23"/>
      <c r="D197" s="19"/>
      <c r="E197" s="3"/>
      <c r="F197" s="3"/>
      <c r="G197" s="22"/>
      <c r="H197" s="3"/>
      <c r="I197" s="18"/>
      <c r="J197" s="21"/>
      <c r="K197" s="3"/>
      <c r="L197" s="17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s="1" customFormat="1" ht="12.75">
      <c r="A198" s="31"/>
      <c r="B198" s="31"/>
      <c r="C198" s="23"/>
      <c r="D198" s="19"/>
      <c r="E198" s="3"/>
      <c r="F198" s="3"/>
      <c r="G198" s="22"/>
      <c r="H198" s="3"/>
      <c r="I198" s="18"/>
      <c r="J198" s="21"/>
      <c r="K198" s="3"/>
      <c r="L198" s="17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s="1" customFormat="1" ht="12.75">
      <c r="A199" s="31"/>
      <c r="B199" s="31"/>
      <c r="C199" s="23"/>
      <c r="D199" s="19"/>
      <c r="E199" s="3"/>
      <c r="F199" s="3"/>
      <c r="G199" s="22"/>
      <c r="H199" s="3"/>
      <c r="I199" s="18"/>
      <c r="J199" s="21"/>
      <c r="K199" s="3"/>
      <c r="L199" s="17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s="1" customFormat="1" ht="12.75">
      <c r="A200" s="31"/>
      <c r="B200" s="31"/>
      <c r="C200" s="23"/>
      <c r="D200" s="19"/>
      <c r="E200" s="3"/>
      <c r="F200" s="3"/>
      <c r="G200" s="22"/>
      <c r="H200" s="3"/>
      <c r="I200" s="18"/>
      <c r="J200" s="21"/>
      <c r="K200" s="3"/>
      <c r="L200" s="17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s="1" customFormat="1" ht="12.75">
      <c r="A201" s="31"/>
      <c r="B201" s="31"/>
      <c r="C201" s="23"/>
      <c r="D201" s="19"/>
      <c r="E201" s="3"/>
      <c r="F201" s="3"/>
      <c r="G201" s="22"/>
      <c r="H201" s="3"/>
      <c r="I201" s="18"/>
      <c r="J201" s="21"/>
      <c r="K201" s="3"/>
      <c r="L201" s="17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s="1" customFormat="1" ht="12.75">
      <c r="A202" s="31"/>
      <c r="B202" s="31"/>
      <c r="C202" s="23"/>
      <c r="D202" s="19"/>
      <c r="E202" s="3"/>
      <c r="F202" s="3"/>
      <c r="G202" s="22"/>
      <c r="H202" s="3"/>
      <c r="I202" s="18"/>
      <c r="J202" s="21"/>
      <c r="K202" s="3"/>
      <c r="L202" s="17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s="1" customFormat="1" ht="12.75">
      <c r="A203" s="31"/>
      <c r="B203" s="31"/>
      <c r="C203" s="23"/>
      <c r="D203" s="19"/>
      <c r="E203" s="3"/>
      <c r="F203" s="3"/>
      <c r="G203" s="22"/>
      <c r="H203" s="3"/>
      <c r="I203" s="18"/>
      <c r="J203" s="21"/>
      <c r="K203" s="3"/>
      <c r="L203" s="17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s="1" customFormat="1" ht="12.75">
      <c r="A204" s="31"/>
      <c r="B204" s="31"/>
      <c r="C204" s="23"/>
      <c r="D204" s="19"/>
      <c r="E204" s="3"/>
      <c r="F204" s="3"/>
      <c r="G204" s="22"/>
      <c r="H204" s="3"/>
      <c r="I204" s="18"/>
      <c r="J204" s="21"/>
      <c r="K204" s="3"/>
      <c r="L204" s="17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s="7" customFormat="1" ht="12.75">
      <c r="A205" s="31"/>
      <c r="B205" s="31"/>
      <c r="C205" s="23"/>
      <c r="D205" s="19"/>
      <c r="E205" s="3"/>
      <c r="F205" s="3"/>
      <c r="G205" s="22"/>
      <c r="H205" s="3"/>
      <c r="I205" s="18"/>
      <c r="J205" s="21"/>
      <c r="K205" s="3"/>
      <c r="L205" s="17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s="7" customFormat="1" ht="12.75">
      <c r="A206" s="31"/>
      <c r="B206" s="31"/>
      <c r="C206" s="23"/>
      <c r="D206" s="19"/>
      <c r="E206" s="3"/>
      <c r="F206" s="3"/>
      <c r="G206" s="22"/>
      <c r="H206" s="3"/>
      <c r="I206" s="18"/>
      <c r="J206" s="21"/>
      <c r="K206" s="3"/>
      <c r="L206" s="17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s="7" customFormat="1" ht="12.75">
      <c r="A207" s="31"/>
      <c r="B207" s="31"/>
      <c r="C207" s="23"/>
      <c r="D207" s="19"/>
      <c r="E207" s="3"/>
      <c r="F207" s="3"/>
      <c r="G207" s="22"/>
      <c r="H207" s="3"/>
      <c r="I207" s="18"/>
      <c r="J207" s="21"/>
      <c r="K207" s="3"/>
      <c r="L207" s="17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s="7" customFormat="1" ht="12.75">
      <c r="A208" s="31"/>
      <c r="B208" s="31"/>
      <c r="C208" s="23"/>
      <c r="D208" s="19"/>
      <c r="E208" s="3"/>
      <c r="F208" s="3"/>
      <c r="G208" s="22"/>
      <c r="H208" s="3"/>
      <c r="I208" s="18"/>
      <c r="J208" s="21"/>
      <c r="K208" s="3"/>
      <c r="L208" s="17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s="7" customFormat="1" ht="12.75">
      <c r="A209" s="31"/>
      <c r="B209" s="31"/>
      <c r="C209" s="23"/>
      <c r="D209" s="19"/>
      <c r="E209" s="3"/>
      <c r="F209" s="3"/>
      <c r="G209" s="22"/>
      <c r="H209" s="3"/>
      <c r="I209" s="18"/>
      <c r="J209" s="21"/>
      <c r="K209" s="3"/>
      <c r="L209" s="17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s="7" customFormat="1" ht="12.75">
      <c r="A210" s="31"/>
      <c r="B210" s="31"/>
      <c r="C210" s="23"/>
      <c r="D210" s="19"/>
      <c r="E210" s="3"/>
      <c r="F210" s="3"/>
      <c r="G210" s="22"/>
      <c r="H210" s="3"/>
      <c r="I210" s="18"/>
      <c r="J210" s="21"/>
      <c r="K210" s="3"/>
      <c r="L210" s="17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s="1" customFormat="1" ht="12.75">
      <c r="A211" s="31"/>
      <c r="B211" s="31"/>
      <c r="C211" s="23"/>
      <c r="D211" s="19"/>
      <c r="E211" s="3"/>
      <c r="F211" s="3"/>
      <c r="G211" s="22"/>
      <c r="H211" s="3"/>
      <c r="I211" s="18"/>
      <c r="J211" s="21"/>
      <c r="K211" s="3"/>
      <c r="L211" s="17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s="1" customFormat="1" ht="12.75">
      <c r="A212" s="31"/>
      <c r="B212" s="31"/>
      <c r="C212" s="23"/>
      <c r="D212" s="19"/>
      <c r="E212" s="3"/>
      <c r="F212" s="3"/>
      <c r="G212" s="22"/>
      <c r="H212" s="3"/>
      <c r="I212" s="18"/>
      <c r="J212" s="21"/>
      <c r="K212" s="3"/>
      <c r="L212" s="17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5" s="1" customFormat="1" ht="12.75">
      <c r="A213" s="31"/>
      <c r="B213" s="31"/>
      <c r="C213" s="23"/>
      <c r="D213" s="19"/>
      <c r="E213" s="3"/>
      <c r="F213" s="3"/>
      <c r="G213" s="22"/>
      <c r="H213" s="3"/>
      <c r="I213" s="18"/>
      <c r="J213" s="21"/>
      <c r="K213" s="3"/>
      <c r="L213" s="17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6" s="1" customFormat="1" ht="12.75">
      <c r="A214" s="31"/>
      <c r="B214" s="31"/>
      <c r="C214" s="23"/>
      <c r="D214" s="19"/>
      <c r="E214" s="3"/>
      <c r="F214" s="3"/>
      <c r="G214" s="22"/>
      <c r="H214" s="3"/>
      <c r="I214" s="18"/>
      <c r="J214" s="21"/>
      <c r="K214" s="3"/>
      <c r="L214" s="17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s="1" customFormat="1" ht="12.75">
      <c r="A215" s="31"/>
      <c r="B215" s="31"/>
      <c r="C215" s="23"/>
      <c r="D215" s="19"/>
      <c r="E215" s="3"/>
      <c r="F215" s="3"/>
      <c r="G215" s="22"/>
      <c r="H215" s="3"/>
      <c r="I215" s="18"/>
      <c r="J215" s="21"/>
      <c r="K215" s="3"/>
      <c r="L215" s="17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s="1" customFormat="1" ht="12.75">
      <c r="A216" s="31"/>
      <c r="B216" s="31"/>
      <c r="C216" s="23"/>
      <c r="D216" s="19"/>
      <c r="E216" s="3"/>
      <c r="F216" s="3"/>
      <c r="G216" s="22"/>
      <c r="H216" s="3"/>
      <c r="I216" s="18"/>
      <c r="J216" s="21"/>
      <c r="K216" s="3"/>
      <c r="L216" s="17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s="1" customFormat="1" ht="12.75">
      <c r="A217" s="31"/>
      <c r="B217" s="31"/>
      <c r="C217" s="23"/>
      <c r="D217" s="19"/>
      <c r="E217" s="3"/>
      <c r="F217" s="3"/>
      <c r="G217" s="22"/>
      <c r="H217" s="3"/>
      <c r="I217" s="18"/>
      <c r="J217" s="21"/>
      <c r="K217" s="3"/>
      <c r="L217" s="17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s="1" customFormat="1" ht="12.75">
      <c r="A218" s="31"/>
      <c r="B218" s="31"/>
      <c r="C218" s="23"/>
      <c r="D218" s="19"/>
      <c r="E218" s="3"/>
      <c r="F218" s="3"/>
      <c r="G218" s="22"/>
      <c r="H218" s="3"/>
      <c r="I218" s="18"/>
      <c r="J218" s="21"/>
      <c r="K218" s="3"/>
      <c r="L218" s="17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2.75">
      <c r="A219" s="31"/>
      <c r="B219" s="31"/>
      <c r="C219" s="23"/>
      <c r="D219" s="19"/>
      <c r="E219" s="3"/>
      <c r="F219" s="3"/>
      <c r="G219" s="22"/>
      <c r="I219" s="18"/>
      <c r="J219" s="21"/>
      <c r="K219" s="3"/>
      <c r="M219" s="8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2.75">
      <c r="A220" s="31"/>
      <c r="B220" s="31"/>
      <c r="C220" s="23"/>
      <c r="D220" s="19"/>
      <c r="E220" s="3"/>
      <c r="F220" s="3"/>
      <c r="G220" s="22"/>
      <c r="I220" s="18"/>
      <c r="J220" s="21"/>
      <c r="K220" s="3"/>
      <c r="M220" s="8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2.75">
      <c r="A221" s="31"/>
      <c r="B221" s="31"/>
      <c r="C221" s="23"/>
      <c r="D221" s="19"/>
      <c r="E221" s="3"/>
      <c r="F221" s="3"/>
      <c r="G221" s="22"/>
      <c r="I221" s="18"/>
      <c r="J221" s="21"/>
      <c r="K221" s="3"/>
      <c r="M221" s="8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75">
      <c r="A222" s="31"/>
      <c r="B222" s="31"/>
      <c r="C222" s="23"/>
      <c r="D222" s="19"/>
      <c r="E222" s="3"/>
      <c r="F222" s="3"/>
      <c r="G222" s="22"/>
      <c r="I222" s="18"/>
      <c r="J222" s="21"/>
      <c r="K222" s="3"/>
      <c r="M222" s="8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2.75">
      <c r="A223" s="31"/>
      <c r="B223" s="31"/>
      <c r="C223" s="23"/>
      <c r="D223" s="19"/>
      <c r="E223" s="3"/>
      <c r="F223" s="3"/>
      <c r="G223" s="22"/>
      <c r="I223" s="18"/>
      <c r="J223" s="21"/>
      <c r="K223" s="3"/>
      <c r="M223" s="8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12.75">
      <c r="A224" s="31"/>
      <c r="B224" s="31"/>
      <c r="C224" s="23"/>
      <c r="D224" s="19"/>
      <c r="E224" s="3"/>
      <c r="F224" s="3"/>
      <c r="G224" s="22"/>
      <c r="I224" s="18"/>
      <c r="J224" s="21"/>
      <c r="K224" s="3"/>
      <c r="M224" s="8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2.75">
      <c r="A225" s="31"/>
      <c r="B225" s="31"/>
      <c r="C225" s="23"/>
      <c r="D225" s="19"/>
      <c r="E225" s="3"/>
      <c r="F225" s="3"/>
      <c r="G225" s="22"/>
      <c r="I225" s="18"/>
      <c r="J225" s="21"/>
      <c r="K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2.75">
      <c r="A226" s="31"/>
      <c r="B226" s="31"/>
      <c r="C226" s="23"/>
      <c r="D226" s="19"/>
      <c r="E226" s="3"/>
      <c r="F226" s="3"/>
      <c r="G226" s="22"/>
      <c r="I226" s="18"/>
      <c r="J226" s="21"/>
      <c r="K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2.75">
      <c r="A227" s="31"/>
      <c r="B227" s="31"/>
      <c r="C227" s="23"/>
      <c r="D227" s="19"/>
      <c r="E227" s="3"/>
      <c r="F227" s="3"/>
      <c r="G227" s="22"/>
      <c r="I227" s="18"/>
      <c r="J227" s="21"/>
      <c r="K227" s="3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2.75">
      <c r="A228" s="31"/>
      <c r="B228" s="31"/>
      <c r="C228" s="23"/>
      <c r="D228" s="19"/>
      <c r="E228" s="3"/>
      <c r="F228" s="3"/>
      <c r="G228" s="22"/>
      <c r="I228" s="18"/>
      <c r="J228" s="21"/>
      <c r="K228" s="3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2.75">
      <c r="A229" s="31"/>
      <c r="B229" s="31"/>
      <c r="C229" s="23"/>
      <c r="D229" s="19"/>
      <c r="E229" s="3"/>
      <c r="F229" s="3"/>
      <c r="G229" s="22"/>
      <c r="I229" s="18"/>
      <c r="J229" s="21"/>
      <c r="K229" s="3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2.75">
      <c r="A230" s="31"/>
      <c r="B230" s="31"/>
      <c r="C230" s="23"/>
      <c r="D230" s="19"/>
      <c r="E230" s="3"/>
      <c r="F230" s="3"/>
      <c r="G230" s="22"/>
      <c r="I230" s="18"/>
      <c r="J230" s="21"/>
      <c r="K230" s="3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2.75">
      <c r="A231" s="31"/>
      <c r="B231" s="31"/>
      <c r="C231" s="23"/>
      <c r="D231" s="19"/>
      <c r="E231" s="3"/>
      <c r="F231" s="3"/>
      <c r="G231" s="22"/>
      <c r="I231" s="18"/>
      <c r="J231" s="21"/>
      <c r="K231" s="3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2.75">
      <c r="A232" s="31"/>
      <c r="B232" s="31"/>
      <c r="C232" s="23"/>
      <c r="D232" s="19"/>
      <c r="E232" s="3"/>
      <c r="F232" s="3"/>
      <c r="G232" s="22"/>
      <c r="I232" s="18"/>
      <c r="J232" s="21"/>
      <c r="K232" s="3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2.75">
      <c r="A233" s="31"/>
      <c r="B233" s="31"/>
      <c r="C233" s="23"/>
      <c r="D233" s="19"/>
      <c r="E233" s="3"/>
      <c r="F233" s="3"/>
      <c r="G233" s="22"/>
      <c r="I233" s="18"/>
      <c r="J233" s="21"/>
      <c r="K233" s="3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2.75">
      <c r="A234" s="31"/>
      <c r="B234" s="31"/>
      <c r="C234" s="23"/>
      <c r="D234" s="19"/>
      <c r="E234" s="3"/>
      <c r="F234" s="3"/>
      <c r="G234" s="22"/>
      <c r="I234" s="18"/>
      <c r="J234" s="21"/>
      <c r="K234" s="3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2.75">
      <c r="A235" s="31"/>
      <c r="B235" s="31"/>
      <c r="C235" s="23"/>
      <c r="D235" s="19"/>
      <c r="E235" s="3"/>
      <c r="F235" s="3"/>
      <c r="G235" s="22"/>
      <c r="I235" s="18"/>
      <c r="J235" s="21"/>
      <c r="K235" s="3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2.75">
      <c r="A236" s="31"/>
      <c r="B236" s="31"/>
      <c r="C236" s="23"/>
      <c r="D236" s="19"/>
      <c r="E236" s="3"/>
      <c r="F236" s="3"/>
      <c r="G236" s="22"/>
      <c r="I236" s="18"/>
      <c r="J236" s="21"/>
      <c r="K236" s="3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2.75">
      <c r="A237" s="31"/>
      <c r="B237" s="31"/>
      <c r="C237" s="23"/>
      <c r="D237" s="19"/>
      <c r="E237" s="3"/>
      <c r="F237" s="3"/>
      <c r="G237" s="22"/>
      <c r="I237" s="18"/>
      <c r="J237" s="21"/>
      <c r="K237" s="3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2.75">
      <c r="A238" s="31"/>
      <c r="B238" s="31"/>
      <c r="C238" s="23"/>
      <c r="D238" s="19"/>
      <c r="E238" s="3"/>
      <c r="F238" s="3"/>
      <c r="G238" s="22"/>
      <c r="I238" s="18"/>
      <c r="J238" s="21"/>
      <c r="K238" s="3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2.75">
      <c r="A239" s="31"/>
      <c r="B239" s="31"/>
      <c r="C239" s="23"/>
      <c r="D239" s="19"/>
      <c r="E239" s="3"/>
      <c r="F239" s="3"/>
      <c r="G239" s="22"/>
      <c r="I239" s="18"/>
      <c r="J239" s="21"/>
      <c r="K239" s="3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2.75">
      <c r="A240" s="31"/>
      <c r="B240" s="31"/>
      <c r="C240" s="23"/>
      <c r="D240" s="19"/>
      <c r="E240" s="3"/>
      <c r="F240" s="3"/>
      <c r="G240" s="22"/>
      <c r="I240" s="18"/>
      <c r="J240" s="21"/>
      <c r="K240" s="3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2.75">
      <c r="A241" s="31"/>
      <c r="B241" s="31"/>
      <c r="C241" s="23"/>
      <c r="D241" s="19"/>
      <c r="E241" s="3"/>
      <c r="F241" s="3"/>
      <c r="G241" s="22"/>
      <c r="I241" s="18"/>
      <c r="J241" s="21"/>
      <c r="K241" s="3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24" customHeight="1">
      <c r="A242" s="31"/>
      <c r="B242" s="31"/>
      <c r="C242" s="23"/>
      <c r="D242" s="19"/>
      <c r="E242" s="3"/>
      <c r="F242" s="3"/>
      <c r="G242" s="22"/>
      <c r="I242" s="18"/>
      <c r="J242" s="21"/>
      <c r="K242" s="3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24" customHeight="1">
      <c r="A243" s="31"/>
      <c r="B243" s="31"/>
      <c r="C243" s="23"/>
      <c r="D243" s="19"/>
      <c r="E243" s="3"/>
      <c r="F243" s="3"/>
      <c r="G243" s="22"/>
      <c r="I243" s="18"/>
      <c r="J243" s="21"/>
      <c r="K243" s="3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2.75">
      <c r="A244" s="31"/>
      <c r="B244" s="31"/>
      <c r="C244" s="23"/>
      <c r="D244" s="19"/>
      <c r="E244" s="3"/>
      <c r="F244" s="3"/>
      <c r="G244" s="22"/>
      <c r="I244" s="18"/>
      <c r="J244" s="21"/>
      <c r="K244" s="3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2.75">
      <c r="A245" s="31"/>
      <c r="B245" s="31"/>
      <c r="C245" s="23"/>
      <c r="D245" s="19"/>
      <c r="E245" s="3"/>
      <c r="F245" s="3"/>
      <c r="G245" s="22"/>
      <c r="I245" s="18"/>
      <c r="J245" s="21"/>
      <c r="K245" s="3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2.75">
      <c r="A246" s="31"/>
      <c r="B246" s="31"/>
      <c r="C246" s="23"/>
      <c r="D246" s="19"/>
      <c r="E246" s="3"/>
      <c r="F246" s="3"/>
      <c r="G246" s="22"/>
      <c r="I246" s="18"/>
      <c r="J246" s="21"/>
      <c r="K246" s="3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2.75">
      <c r="A247" s="31"/>
      <c r="B247" s="31"/>
      <c r="C247" s="23"/>
      <c r="D247" s="19"/>
      <c r="E247" s="3"/>
      <c r="F247" s="3"/>
      <c r="G247" s="22"/>
      <c r="I247" s="18"/>
      <c r="J247" s="21"/>
      <c r="K247" s="3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2.75">
      <c r="A248" s="31"/>
      <c r="B248" s="31"/>
      <c r="C248" s="23"/>
      <c r="D248" s="19"/>
      <c r="E248" s="3"/>
      <c r="F248" s="3"/>
      <c r="G248" s="22"/>
      <c r="I248" s="18"/>
      <c r="J248" s="21"/>
      <c r="K248" s="3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2.75">
      <c r="A249" s="31"/>
      <c r="B249" s="31"/>
      <c r="C249" s="23"/>
      <c r="D249" s="19"/>
      <c r="E249" s="3"/>
      <c r="F249" s="3"/>
      <c r="G249" s="22"/>
      <c r="I249" s="18"/>
      <c r="J249" s="21"/>
      <c r="K249" s="3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2.75">
      <c r="A250" s="31"/>
      <c r="B250" s="31"/>
      <c r="C250" s="23"/>
      <c r="D250" s="19"/>
      <c r="E250" s="3"/>
      <c r="F250" s="3"/>
      <c r="G250" s="22"/>
      <c r="I250" s="18"/>
      <c r="J250" s="21"/>
      <c r="K250" s="3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2.75">
      <c r="A251" s="31"/>
      <c r="B251" s="31"/>
      <c r="C251" s="23"/>
      <c r="D251" s="19"/>
      <c r="E251" s="3"/>
      <c r="F251" s="3"/>
      <c r="G251" s="22"/>
      <c r="I251" s="18"/>
      <c r="J251" s="21"/>
      <c r="K251" s="3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2.75">
      <c r="A252" s="31"/>
      <c r="B252" s="31"/>
      <c r="C252" s="23"/>
      <c r="D252" s="19"/>
      <c r="E252" s="3"/>
      <c r="F252" s="3"/>
      <c r="G252" s="22"/>
      <c r="I252" s="18"/>
      <c r="J252" s="21"/>
      <c r="K252" s="3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2.75">
      <c r="A253" s="31"/>
      <c r="B253" s="31"/>
      <c r="C253" s="23"/>
      <c r="D253" s="19"/>
      <c r="E253" s="3"/>
      <c r="F253" s="3"/>
      <c r="G253" s="22"/>
      <c r="I253" s="18"/>
      <c r="J253" s="21"/>
      <c r="K253" s="3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2.75">
      <c r="A254" s="31"/>
      <c r="B254" s="31"/>
      <c r="C254" s="23"/>
      <c r="D254" s="19"/>
      <c r="E254" s="3"/>
      <c r="F254" s="3"/>
      <c r="G254" s="22"/>
      <c r="I254" s="18"/>
      <c r="J254" s="21"/>
      <c r="K254" s="3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2.75">
      <c r="A255" s="31"/>
      <c r="B255" s="31"/>
      <c r="C255" s="23"/>
      <c r="D255" s="19"/>
      <c r="E255" s="3"/>
      <c r="F255" s="3"/>
      <c r="G255" s="22"/>
      <c r="I255" s="18"/>
      <c r="J255" s="21"/>
      <c r="K255" s="3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2.75">
      <c r="A256" s="31"/>
      <c r="B256" s="31"/>
      <c r="C256" s="23"/>
      <c r="D256" s="19"/>
      <c r="E256" s="3"/>
      <c r="F256" s="3"/>
      <c r="G256" s="22"/>
      <c r="I256" s="18"/>
      <c r="J256" s="21"/>
      <c r="K256" s="3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2.75">
      <c r="A257" s="31"/>
      <c r="B257" s="31"/>
      <c r="C257" s="23"/>
      <c r="D257" s="19"/>
      <c r="E257" s="3"/>
      <c r="F257" s="3"/>
      <c r="G257" s="22"/>
      <c r="I257" s="18"/>
      <c r="J257" s="21"/>
      <c r="K257" s="3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2.75">
      <c r="A258" s="31"/>
      <c r="B258" s="31"/>
      <c r="C258" s="23"/>
      <c r="D258" s="19"/>
      <c r="E258" s="3"/>
      <c r="F258" s="3"/>
      <c r="G258" s="22"/>
      <c r="I258" s="18"/>
      <c r="J258" s="21"/>
      <c r="K258" s="3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2.75">
      <c r="A259" s="31"/>
      <c r="B259" s="31"/>
      <c r="C259" s="23"/>
      <c r="D259" s="19"/>
      <c r="E259" s="3"/>
      <c r="F259" s="3"/>
      <c r="G259" s="22"/>
      <c r="I259" s="18"/>
      <c r="J259" s="21"/>
      <c r="K259" s="3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2.75">
      <c r="A260" s="31"/>
      <c r="B260" s="31"/>
      <c r="C260" s="23"/>
      <c r="D260" s="19"/>
      <c r="E260" s="3"/>
      <c r="F260" s="3"/>
      <c r="G260" s="22"/>
      <c r="I260" s="18"/>
      <c r="J260" s="21"/>
      <c r="K260" s="3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2.75">
      <c r="A261" s="31"/>
      <c r="B261" s="31"/>
      <c r="C261" s="23"/>
      <c r="D261" s="19"/>
      <c r="E261" s="3"/>
      <c r="F261" s="3"/>
      <c r="G261" s="22"/>
      <c r="I261" s="18"/>
      <c r="J261" s="21"/>
      <c r="K261" s="3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2.75">
      <c r="A262" s="31"/>
      <c r="B262" s="31"/>
      <c r="C262" s="23"/>
      <c r="D262" s="19"/>
      <c r="E262" s="3"/>
      <c r="F262" s="3"/>
      <c r="G262" s="22"/>
      <c r="I262" s="18"/>
      <c r="J262" s="21"/>
      <c r="K262" s="3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2.75">
      <c r="A263" s="31"/>
      <c r="B263" s="31"/>
      <c r="C263" s="23"/>
      <c r="D263" s="19"/>
      <c r="E263" s="3"/>
      <c r="F263" s="3"/>
      <c r="G263" s="22"/>
      <c r="I263" s="18"/>
      <c r="J263" s="21"/>
      <c r="K263" s="3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2.75">
      <c r="A264" s="31"/>
      <c r="B264" s="31"/>
      <c r="C264" s="23"/>
      <c r="D264" s="19"/>
      <c r="E264" s="3"/>
      <c r="F264" s="3"/>
      <c r="G264" s="22"/>
      <c r="I264" s="18"/>
      <c r="J264" s="21"/>
      <c r="K264" s="3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2.75">
      <c r="A265" s="31"/>
      <c r="B265" s="31"/>
      <c r="C265" s="23"/>
      <c r="D265" s="19"/>
      <c r="E265" s="3"/>
      <c r="F265" s="3"/>
      <c r="G265" s="22"/>
      <c r="I265" s="18"/>
      <c r="J265" s="21"/>
      <c r="K265" s="3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2.75">
      <c r="A266" s="31"/>
      <c r="B266" s="31"/>
      <c r="C266" s="23"/>
      <c r="D266" s="19"/>
      <c r="E266" s="3"/>
      <c r="F266" s="3"/>
      <c r="G266" s="22"/>
      <c r="I266" s="18"/>
      <c r="J266" s="21"/>
      <c r="K266" s="3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2.75">
      <c r="A267" s="31"/>
      <c r="B267" s="31"/>
      <c r="C267" s="23"/>
      <c r="D267" s="19"/>
      <c r="E267" s="3"/>
      <c r="F267" s="3"/>
      <c r="G267" s="22"/>
      <c r="I267" s="18"/>
      <c r="J267" s="21"/>
      <c r="K267" s="3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2.75">
      <c r="A268" s="31"/>
      <c r="B268" s="31"/>
      <c r="C268" s="23"/>
      <c r="D268" s="19"/>
      <c r="E268" s="3"/>
      <c r="F268" s="3"/>
      <c r="G268" s="22"/>
      <c r="I268" s="18"/>
      <c r="J268" s="21"/>
      <c r="K268" s="3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2.75">
      <c r="A269" s="31"/>
      <c r="B269" s="31"/>
      <c r="C269" s="23"/>
      <c r="D269" s="19"/>
      <c r="E269" s="3"/>
      <c r="F269" s="3"/>
      <c r="G269" s="22"/>
      <c r="I269" s="18"/>
      <c r="J269" s="21"/>
      <c r="K269" s="3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2.75">
      <c r="A270" s="31"/>
      <c r="B270" s="31"/>
      <c r="C270" s="23"/>
      <c r="D270" s="19"/>
      <c r="E270" s="3"/>
      <c r="F270" s="3"/>
      <c r="G270" s="22"/>
      <c r="I270" s="18"/>
      <c r="J270" s="21"/>
      <c r="K270" s="3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2.75">
      <c r="A271" s="31"/>
      <c r="B271" s="31"/>
      <c r="C271" s="23"/>
      <c r="D271" s="19"/>
      <c r="E271" s="3"/>
      <c r="F271" s="3"/>
      <c r="G271" s="22"/>
      <c r="I271" s="18"/>
      <c r="J271" s="21"/>
      <c r="K271" s="3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2.75">
      <c r="A272" s="31"/>
      <c r="B272" s="31"/>
      <c r="C272" s="23"/>
      <c r="D272" s="19"/>
      <c r="E272" s="3"/>
      <c r="F272" s="3"/>
      <c r="G272" s="22"/>
      <c r="I272" s="18"/>
      <c r="J272" s="21"/>
      <c r="K272" s="3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2.75">
      <c r="A273" s="31"/>
      <c r="B273" s="31"/>
      <c r="C273" s="23"/>
      <c r="D273" s="19"/>
      <c r="E273" s="3"/>
      <c r="F273" s="3"/>
      <c r="G273" s="22"/>
      <c r="I273" s="18"/>
      <c r="J273" s="21"/>
      <c r="K273" s="3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2.75">
      <c r="A274" s="31"/>
      <c r="B274" s="31"/>
      <c r="C274" s="23"/>
      <c r="D274" s="19"/>
      <c r="E274" s="3"/>
      <c r="F274" s="3"/>
      <c r="G274" s="22"/>
      <c r="I274" s="18"/>
      <c r="J274" s="21"/>
      <c r="K274" s="3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2.75">
      <c r="A275" s="31"/>
      <c r="B275" s="31"/>
      <c r="C275" s="23"/>
      <c r="D275" s="19"/>
      <c r="E275" s="3"/>
      <c r="F275" s="3"/>
      <c r="G275" s="22"/>
      <c r="I275" s="18"/>
      <c r="J275" s="21"/>
      <c r="K275" s="3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2.75">
      <c r="A276" s="31"/>
      <c r="B276" s="31"/>
      <c r="C276" s="23"/>
      <c r="D276" s="19"/>
      <c r="E276" s="3"/>
      <c r="F276" s="3"/>
      <c r="G276" s="22"/>
      <c r="I276" s="18"/>
      <c r="J276" s="21"/>
      <c r="K276" s="3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2.75">
      <c r="A277" s="31"/>
      <c r="B277" s="31"/>
      <c r="C277" s="23"/>
      <c r="D277" s="19"/>
      <c r="E277" s="3"/>
      <c r="F277" s="3"/>
      <c r="G277" s="22"/>
      <c r="I277" s="18"/>
      <c r="J277" s="21"/>
      <c r="K277" s="3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2.75">
      <c r="A278" s="31"/>
      <c r="B278" s="31"/>
      <c r="C278" s="23"/>
      <c r="D278" s="19"/>
      <c r="E278" s="3"/>
      <c r="F278" s="3"/>
      <c r="G278" s="22"/>
      <c r="I278" s="18"/>
      <c r="J278" s="21"/>
      <c r="K278" s="3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2.75">
      <c r="A279" s="31"/>
      <c r="B279" s="31"/>
      <c r="C279" s="23"/>
      <c r="D279" s="19"/>
      <c r="E279" s="3"/>
      <c r="F279" s="3"/>
      <c r="G279" s="22"/>
      <c r="I279" s="18"/>
      <c r="J279" s="21"/>
      <c r="K279" s="3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2.75">
      <c r="A280" s="31"/>
      <c r="B280" s="31"/>
      <c r="C280" s="23"/>
      <c r="D280" s="19"/>
      <c r="E280" s="3"/>
      <c r="F280" s="3"/>
      <c r="G280" s="22"/>
      <c r="I280" s="18"/>
      <c r="J280" s="21"/>
      <c r="K280" s="3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2.75">
      <c r="A281" s="31"/>
      <c r="B281" s="31"/>
      <c r="C281" s="23"/>
      <c r="D281" s="19"/>
      <c r="E281" s="3"/>
      <c r="F281" s="3"/>
      <c r="G281" s="22"/>
      <c r="I281" s="18"/>
      <c r="J281" s="21"/>
      <c r="K281" s="3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2.75">
      <c r="A282" s="31"/>
      <c r="B282" s="31"/>
      <c r="C282" s="23"/>
      <c r="D282" s="19"/>
      <c r="E282" s="3"/>
      <c r="F282" s="3"/>
      <c r="G282" s="22"/>
      <c r="I282" s="18"/>
      <c r="J282" s="21"/>
      <c r="K282" s="3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2.75">
      <c r="A283" s="31"/>
      <c r="B283" s="31"/>
      <c r="C283" s="23"/>
      <c r="D283" s="19"/>
      <c r="E283" s="3"/>
      <c r="F283" s="3"/>
      <c r="G283" s="22"/>
      <c r="I283" s="18"/>
      <c r="J283" s="21"/>
      <c r="K283" s="3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2.75">
      <c r="A284" s="31"/>
      <c r="B284" s="31"/>
      <c r="C284" s="23"/>
      <c r="D284" s="19"/>
      <c r="E284" s="3"/>
      <c r="F284" s="3"/>
      <c r="G284" s="22"/>
      <c r="I284" s="18"/>
      <c r="J284" s="21"/>
      <c r="K284" s="3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2.75">
      <c r="A285" s="31"/>
      <c r="B285" s="31"/>
      <c r="C285" s="23"/>
      <c r="D285" s="19"/>
      <c r="E285" s="3"/>
      <c r="F285" s="3"/>
      <c r="G285" s="22"/>
      <c r="I285" s="18"/>
      <c r="J285" s="21"/>
      <c r="K285" s="3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2.75">
      <c r="A286" s="31"/>
      <c r="B286" s="31"/>
      <c r="C286" s="23"/>
      <c r="D286" s="19"/>
      <c r="E286" s="3"/>
      <c r="F286" s="3"/>
      <c r="G286" s="22"/>
      <c r="I286" s="18"/>
      <c r="J286" s="21"/>
      <c r="K286" s="3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2.75">
      <c r="A287" s="31"/>
      <c r="B287" s="31"/>
      <c r="C287" s="23"/>
      <c r="D287" s="19"/>
      <c r="E287" s="3"/>
      <c r="F287" s="3"/>
      <c r="G287" s="22"/>
      <c r="I287" s="18"/>
      <c r="J287" s="21"/>
      <c r="K287" s="3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2.75">
      <c r="A288" s="31"/>
      <c r="B288" s="31"/>
      <c r="C288" s="23"/>
      <c r="D288" s="19"/>
      <c r="E288" s="3"/>
      <c r="F288" s="3"/>
      <c r="G288" s="22"/>
      <c r="I288" s="18"/>
      <c r="J288" s="21"/>
      <c r="K288" s="3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2.75">
      <c r="A289" s="31"/>
      <c r="B289" s="31"/>
      <c r="C289" s="23"/>
      <c r="D289" s="19"/>
      <c r="E289" s="3"/>
      <c r="F289" s="3"/>
      <c r="G289" s="22"/>
      <c r="I289" s="18"/>
      <c r="J289" s="21"/>
      <c r="K289" s="3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2.75">
      <c r="A290" s="31"/>
      <c r="B290" s="31"/>
      <c r="C290" s="23"/>
      <c r="D290" s="19"/>
      <c r="E290" s="3"/>
      <c r="F290" s="3"/>
      <c r="G290" s="22"/>
      <c r="I290" s="18"/>
      <c r="J290" s="21"/>
      <c r="K290" s="3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2.75">
      <c r="A291" s="31"/>
      <c r="B291" s="31"/>
      <c r="C291" s="23"/>
      <c r="D291" s="19"/>
      <c r="E291" s="3"/>
      <c r="F291" s="3"/>
      <c r="G291" s="22"/>
      <c r="I291" s="18"/>
      <c r="J291" s="21"/>
      <c r="K291" s="3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2.75">
      <c r="A292" s="31"/>
      <c r="B292" s="31"/>
      <c r="C292" s="23"/>
      <c r="D292" s="19"/>
      <c r="E292" s="3"/>
      <c r="F292" s="3"/>
      <c r="G292" s="22"/>
      <c r="I292" s="18"/>
      <c r="J292" s="21"/>
      <c r="K292" s="3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2.75">
      <c r="A293" s="31"/>
      <c r="B293" s="31"/>
      <c r="C293" s="23"/>
      <c r="D293" s="19"/>
      <c r="E293" s="3"/>
      <c r="F293" s="3"/>
      <c r="G293" s="22"/>
      <c r="I293" s="18"/>
      <c r="J293" s="21"/>
      <c r="K293" s="3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2.75">
      <c r="A294" s="31"/>
      <c r="B294" s="31"/>
      <c r="C294" s="23"/>
      <c r="D294" s="19"/>
      <c r="E294" s="3"/>
      <c r="F294" s="3"/>
      <c r="G294" s="22"/>
      <c r="I294" s="18"/>
      <c r="J294" s="21"/>
      <c r="K294" s="3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2.75">
      <c r="A295" s="31"/>
      <c r="B295" s="31"/>
      <c r="C295" s="23"/>
      <c r="D295" s="19"/>
      <c r="E295" s="3"/>
      <c r="F295" s="3"/>
      <c r="G295" s="22"/>
      <c r="I295" s="18"/>
      <c r="J295" s="21"/>
      <c r="K295" s="3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2.75">
      <c r="A296" s="31"/>
      <c r="B296" s="31"/>
      <c r="C296" s="23"/>
      <c r="D296" s="19"/>
      <c r="E296" s="3"/>
      <c r="F296" s="3"/>
      <c r="G296" s="22"/>
      <c r="I296" s="18"/>
      <c r="J296" s="21"/>
      <c r="K296" s="3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2.75">
      <c r="A297" s="31"/>
      <c r="B297" s="31"/>
      <c r="C297" s="23"/>
      <c r="D297" s="19"/>
      <c r="E297" s="3"/>
      <c r="F297" s="3"/>
      <c r="G297" s="22"/>
      <c r="I297" s="18"/>
      <c r="J297" s="21"/>
      <c r="K297" s="3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2.75">
      <c r="A298" s="31"/>
      <c r="B298" s="31"/>
      <c r="C298" s="23"/>
      <c r="D298" s="19"/>
      <c r="E298" s="3"/>
      <c r="F298" s="3"/>
      <c r="G298" s="22"/>
      <c r="I298" s="18"/>
      <c r="J298" s="21"/>
      <c r="K298" s="3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2.75">
      <c r="A299" s="31"/>
      <c r="B299" s="31"/>
      <c r="C299" s="23"/>
      <c r="D299" s="19"/>
      <c r="E299" s="3"/>
      <c r="F299" s="3"/>
      <c r="G299" s="22"/>
      <c r="I299" s="18"/>
      <c r="J299" s="21"/>
      <c r="K299" s="3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2.75">
      <c r="A300" s="31"/>
      <c r="B300" s="31"/>
      <c r="C300" s="23"/>
      <c r="D300" s="19"/>
      <c r="E300" s="3"/>
      <c r="F300" s="3"/>
      <c r="G300" s="22"/>
      <c r="I300" s="18"/>
      <c r="J300" s="21"/>
      <c r="K300" s="3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2.75">
      <c r="A301" s="31"/>
      <c r="B301" s="31"/>
      <c r="C301" s="23"/>
      <c r="D301" s="19"/>
      <c r="E301" s="3"/>
      <c r="F301" s="3"/>
      <c r="G301" s="22"/>
      <c r="I301" s="18"/>
      <c r="J301" s="21"/>
      <c r="K301" s="3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2.75">
      <c r="A302" s="31"/>
      <c r="B302" s="31"/>
      <c r="C302" s="23"/>
      <c r="D302" s="19"/>
      <c r="E302" s="3"/>
      <c r="F302" s="3"/>
      <c r="G302" s="22"/>
      <c r="I302" s="18"/>
      <c r="J302" s="21"/>
      <c r="K302" s="3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2.75">
      <c r="A303" s="31"/>
      <c r="B303" s="31"/>
      <c r="C303" s="23"/>
      <c r="D303" s="19"/>
      <c r="E303" s="3"/>
      <c r="F303" s="3"/>
      <c r="G303" s="22"/>
      <c r="I303" s="18"/>
      <c r="J303" s="21"/>
      <c r="K303" s="3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2.75">
      <c r="A304" s="31"/>
      <c r="B304" s="31"/>
      <c r="C304" s="23"/>
      <c r="D304" s="19"/>
      <c r="E304" s="3"/>
      <c r="F304" s="3"/>
      <c r="G304" s="22"/>
      <c r="I304" s="18"/>
      <c r="J304" s="21"/>
      <c r="K304" s="3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2.75">
      <c r="A305" s="31"/>
      <c r="B305" s="31"/>
      <c r="C305" s="23"/>
      <c r="D305" s="19"/>
      <c r="E305" s="3"/>
      <c r="F305" s="3"/>
      <c r="G305" s="22"/>
      <c r="I305" s="18"/>
      <c r="J305" s="21"/>
      <c r="K305" s="3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2.75">
      <c r="A306" s="31"/>
      <c r="B306" s="31"/>
      <c r="C306" s="23"/>
      <c r="D306" s="19"/>
      <c r="E306" s="3"/>
      <c r="F306" s="3"/>
      <c r="G306" s="22"/>
      <c r="I306" s="18"/>
      <c r="J306" s="21"/>
      <c r="K306" s="3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2.75">
      <c r="A307" s="31"/>
      <c r="B307" s="31"/>
      <c r="C307" s="23"/>
      <c r="D307" s="19"/>
      <c r="E307" s="3"/>
      <c r="F307" s="3"/>
      <c r="G307" s="22"/>
      <c r="I307" s="18"/>
      <c r="J307" s="21"/>
      <c r="K307" s="3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2.75">
      <c r="A308" s="31"/>
      <c r="B308" s="31"/>
      <c r="C308" s="23"/>
      <c r="D308" s="19"/>
      <c r="E308" s="3"/>
      <c r="F308" s="3"/>
      <c r="G308" s="22"/>
      <c r="I308" s="18"/>
      <c r="J308" s="21"/>
      <c r="K308" s="3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2.75">
      <c r="A309" s="31"/>
      <c r="B309" s="31"/>
      <c r="C309" s="23"/>
      <c r="D309" s="19"/>
      <c r="E309" s="3"/>
      <c r="F309" s="3"/>
      <c r="G309" s="22"/>
      <c r="I309" s="18"/>
      <c r="J309" s="21"/>
      <c r="K309" s="3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2.75">
      <c r="A310" s="31"/>
      <c r="B310" s="31"/>
      <c r="C310" s="23"/>
      <c r="D310" s="19"/>
      <c r="E310" s="3"/>
      <c r="F310" s="3"/>
      <c r="G310" s="22"/>
      <c r="I310" s="18"/>
      <c r="J310" s="21"/>
      <c r="K310" s="3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2.75">
      <c r="A311" s="31"/>
      <c r="B311" s="31"/>
      <c r="C311" s="23"/>
      <c r="D311" s="19"/>
      <c r="E311" s="3"/>
      <c r="F311" s="3"/>
      <c r="G311" s="22"/>
      <c r="I311" s="18"/>
      <c r="J311" s="21"/>
      <c r="K311" s="3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2.75">
      <c r="A312" s="31"/>
      <c r="B312" s="31"/>
      <c r="C312" s="23"/>
      <c r="D312" s="19"/>
      <c r="E312" s="3"/>
      <c r="F312" s="3"/>
      <c r="G312" s="22"/>
      <c r="I312" s="18"/>
      <c r="J312" s="21"/>
      <c r="K312" s="3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2.75">
      <c r="A313" s="31"/>
      <c r="B313" s="31"/>
      <c r="C313" s="23"/>
      <c r="D313" s="19"/>
      <c r="E313" s="3"/>
      <c r="F313" s="3"/>
      <c r="G313" s="22"/>
      <c r="I313" s="18"/>
      <c r="J313" s="21"/>
      <c r="K313" s="3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2.75">
      <c r="A314" s="31"/>
      <c r="B314" s="31"/>
      <c r="C314" s="23"/>
      <c r="D314" s="19"/>
      <c r="E314" s="3"/>
      <c r="F314" s="3"/>
      <c r="G314" s="22"/>
      <c r="I314" s="18"/>
      <c r="J314" s="21"/>
      <c r="K314" s="3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2.75">
      <c r="A315" s="31"/>
      <c r="B315" s="31"/>
      <c r="C315" s="23"/>
      <c r="D315" s="19"/>
      <c r="E315" s="3"/>
      <c r="F315" s="3"/>
      <c r="G315" s="22"/>
      <c r="I315" s="18"/>
      <c r="J315" s="21"/>
      <c r="K315" s="3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2.75">
      <c r="A316" s="31"/>
      <c r="B316" s="31"/>
      <c r="C316" s="23"/>
      <c r="D316" s="19"/>
      <c r="E316" s="3"/>
      <c r="F316" s="3"/>
      <c r="G316" s="22"/>
      <c r="I316" s="18"/>
      <c r="J316" s="21"/>
      <c r="K316" s="3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2.75">
      <c r="A317" s="31"/>
      <c r="B317" s="31"/>
      <c r="C317" s="23"/>
      <c r="D317" s="19"/>
      <c r="E317" s="3"/>
      <c r="F317" s="3"/>
      <c r="G317" s="22"/>
      <c r="I317" s="18"/>
      <c r="J317" s="21"/>
      <c r="K317" s="3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2.75">
      <c r="A318" s="31"/>
      <c r="B318" s="31"/>
      <c r="C318" s="23"/>
      <c r="D318" s="19"/>
      <c r="E318" s="3"/>
      <c r="F318" s="3"/>
      <c r="G318" s="22"/>
      <c r="I318" s="18"/>
      <c r="J318" s="21"/>
      <c r="K318" s="3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2.75">
      <c r="A319" s="31"/>
      <c r="B319" s="31"/>
      <c r="C319" s="23"/>
      <c r="D319" s="19"/>
      <c r="E319" s="3"/>
      <c r="F319" s="3"/>
      <c r="G319" s="22"/>
      <c r="I319" s="18"/>
      <c r="J319" s="21"/>
      <c r="K319" s="3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2.75">
      <c r="A320" s="31"/>
      <c r="B320" s="31"/>
      <c r="C320" s="23"/>
      <c r="D320" s="19"/>
      <c r="E320" s="3"/>
      <c r="F320" s="3"/>
      <c r="G320" s="22"/>
      <c r="I320" s="18"/>
      <c r="J320" s="21"/>
      <c r="K320" s="3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2.75">
      <c r="A321" s="31"/>
      <c r="B321" s="31"/>
      <c r="C321" s="23"/>
      <c r="D321" s="19"/>
      <c r="E321" s="3"/>
      <c r="F321" s="3"/>
      <c r="G321" s="22"/>
      <c r="I321" s="18"/>
      <c r="J321" s="21"/>
      <c r="K321" s="3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2.75">
      <c r="A322" s="31"/>
      <c r="B322" s="31"/>
      <c r="C322" s="23"/>
      <c r="D322" s="19"/>
      <c r="E322" s="3"/>
      <c r="F322" s="3"/>
      <c r="G322" s="22"/>
      <c r="I322" s="18"/>
      <c r="J322" s="21"/>
      <c r="K322" s="3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2.75">
      <c r="A323" s="31"/>
      <c r="B323" s="31"/>
      <c r="C323" s="23"/>
      <c r="D323" s="19"/>
      <c r="E323" s="3"/>
      <c r="F323" s="3"/>
      <c r="G323" s="22"/>
      <c r="I323" s="18"/>
      <c r="J323" s="21"/>
      <c r="K323" s="3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2.75">
      <c r="A324" s="31"/>
      <c r="B324" s="31"/>
      <c r="C324" s="23"/>
      <c r="D324" s="19"/>
      <c r="E324" s="3"/>
      <c r="F324" s="3"/>
      <c r="G324" s="22"/>
      <c r="I324" s="18"/>
      <c r="J324" s="21"/>
      <c r="K324" s="3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9:36" ht="12.75">
      <c r="I325" s="18"/>
      <c r="J325" s="2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9:36" ht="12.75">
      <c r="I326" s="18"/>
      <c r="J326" s="2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9:36" ht="12.75">
      <c r="I327" s="18"/>
      <c r="J327" s="2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9:36" ht="12.75">
      <c r="I328" s="18"/>
      <c r="J328" s="2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9:36" ht="12.75">
      <c r="I329" s="18"/>
      <c r="J329" s="2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9:36" ht="12.75">
      <c r="I330" s="18"/>
      <c r="J330" s="2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9:36" ht="12.75">
      <c r="I331" s="18"/>
      <c r="J331" s="2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9:36" ht="12.75">
      <c r="I332" s="18"/>
      <c r="J332" s="2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9:36" ht="12.75">
      <c r="I333" s="18"/>
      <c r="J333" s="2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9:36" ht="12.75">
      <c r="I334" s="18"/>
      <c r="J334" s="2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9:36" ht="12.75">
      <c r="I335" s="18"/>
      <c r="J335" s="2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9:36" ht="12.75">
      <c r="I336" s="18"/>
      <c r="J336" s="2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9:36" ht="12.75">
      <c r="I337" s="18"/>
      <c r="J337" s="2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9:36" ht="12.75">
      <c r="I338" s="18"/>
      <c r="J338" s="2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9:36" ht="12.75">
      <c r="I339" s="18"/>
      <c r="J339" s="2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9:32" ht="12.75">
      <c r="I340" s="18"/>
      <c r="J340" s="21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</row>
    <row r="341" spans="9:32" ht="12.75">
      <c r="I341" s="18"/>
      <c r="J341" s="21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</row>
    <row r="342" spans="9:32" ht="12.75">
      <c r="I342" s="18"/>
      <c r="J342" s="21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</row>
    <row r="343" spans="9:32" ht="12.75">
      <c r="I343" s="18"/>
      <c r="J343" s="21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</row>
    <row r="344" spans="9:32" ht="12.75">
      <c r="I344" s="18"/>
      <c r="J344" s="21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</row>
    <row r="345" spans="9:32" ht="12.75">
      <c r="I345" s="18"/>
      <c r="J345" s="21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</row>
    <row r="346" spans="9:32" ht="12.75">
      <c r="I346" s="18"/>
      <c r="J346" s="21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</row>
    <row r="347" spans="9:32" ht="12.75">
      <c r="I347" s="18"/>
      <c r="J347" s="21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</row>
    <row r="348" spans="9:32" ht="12.75">
      <c r="I348" s="18"/>
      <c r="J348" s="21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</row>
    <row r="349" spans="9:32" ht="12.75">
      <c r="I349" s="18"/>
      <c r="J349" s="21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</row>
    <row r="350" spans="9:32" ht="12.75">
      <c r="I350" s="18"/>
      <c r="J350" s="21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</row>
    <row r="351" spans="9:32" ht="12.75">
      <c r="I351" s="18"/>
      <c r="J351" s="21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</row>
    <row r="352" spans="9:32" ht="12.75">
      <c r="I352" s="18"/>
      <c r="J352" s="21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</row>
    <row r="353" spans="9:32" ht="12.75">
      <c r="I353" s="18"/>
      <c r="J353" s="21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</row>
    <row r="354" spans="9:32" ht="12.75">
      <c r="I354" s="18"/>
      <c r="J354" s="21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</row>
    <row r="355" spans="9:32" ht="12.75">
      <c r="I355" s="18"/>
      <c r="J355" s="21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</row>
    <row r="356" spans="9:32" ht="12.75">
      <c r="I356" s="18"/>
      <c r="J356" s="21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</row>
    <row r="357" spans="9:32" ht="12.75">
      <c r="I357" s="18"/>
      <c r="J357" s="21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</row>
    <row r="358" spans="9:32" ht="12.75">
      <c r="I358" s="18"/>
      <c r="J358" s="21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</row>
    <row r="359" spans="9:32" ht="12.75">
      <c r="I359" s="18"/>
      <c r="J359" s="21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</row>
    <row r="360" spans="9:32" ht="12.75">
      <c r="I360" s="18"/>
      <c r="J360" s="21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</row>
    <row r="361" spans="9:32" ht="12.75">
      <c r="I361" s="18"/>
      <c r="J361" s="21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</row>
    <row r="362" spans="9:32" ht="12.75">
      <c r="I362" s="18"/>
      <c r="J362" s="21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</row>
    <row r="363" spans="9:32" ht="12.75">
      <c r="I363" s="18"/>
      <c r="J363" s="21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</row>
    <row r="364" spans="9:32" ht="12.75">
      <c r="I364" s="18"/>
      <c r="J364" s="21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</row>
    <row r="365" spans="9:32" ht="12.75">
      <c r="I365" s="18"/>
      <c r="J365" s="21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</row>
    <row r="366" spans="9:32" ht="12.75">
      <c r="I366" s="18"/>
      <c r="J366" s="21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</row>
    <row r="367" spans="9:32" ht="12.75">
      <c r="I367" s="18"/>
      <c r="J367" s="21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</row>
    <row r="368" spans="9:10" ht="12.75">
      <c r="I368" s="18"/>
      <c r="J368" s="21"/>
    </row>
    <row r="369" spans="9:10" ht="12.75">
      <c r="I369" s="18"/>
      <c r="J369" s="21"/>
    </row>
    <row r="370" spans="9:10" ht="12.75">
      <c r="I370" s="18"/>
      <c r="J370" s="21"/>
    </row>
    <row r="371" spans="9:10" ht="12.75">
      <c r="I371" s="18"/>
      <c r="J371" s="21"/>
    </row>
    <row r="372" spans="9:10" ht="12.75">
      <c r="I372" s="18"/>
      <c r="J372" s="21"/>
    </row>
    <row r="373" spans="9:10" ht="12.75">
      <c r="I373" s="18"/>
      <c r="J373" s="21"/>
    </row>
    <row r="374" spans="9:10" ht="12.75">
      <c r="I374" s="18"/>
      <c r="J374" s="21"/>
    </row>
    <row r="375" spans="9:10" ht="12.75">
      <c r="I375" s="18"/>
      <c r="J375" s="21"/>
    </row>
    <row r="376" spans="9:10" ht="12.75">
      <c r="I376" s="18"/>
      <c r="J376" s="21"/>
    </row>
    <row r="377" spans="9:10" ht="12.75">
      <c r="I377" s="18"/>
      <c r="J377" s="21"/>
    </row>
    <row r="378" spans="9:10" ht="12.75">
      <c r="I378" s="18"/>
      <c r="J378" s="21"/>
    </row>
    <row r="379" spans="9:10" ht="12.75">
      <c r="I379" s="16"/>
      <c r="J379" s="21"/>
    </row>
    <row r="380" spans="9:10" ht="12.75">
      <c r="I380" s="16"/>
      <c r="J380" s="21"/>
    </row>
    <row r="381" spans="9:10" ht="12.75">
      <c r="I381" s="16"/>
      <c r="J381" s="21"/>
    </row>
    <row r="382" spans="9:10" ht="12.75">
      <c r="I382" s="16"/>
      <c r="J382" s="21"/>
    </row>
    <row r="383" spans="9:10" ht="12.75">
      <c r="I383" s="16"/>
      <c r="J383" s="21"/>
    </row>
    <row r="384" spans="9:10" ht="12.75">
      <c r="I384" s="16"/>
      <c r="J384" s="21"/>
    </row>
    <row r="385" spans="9:10" ht="12.75">
      <c r="I385" s="16"/>
      <c r="J385" s="21"/>
    </row>
    <row r="386" spans="9:10" ht="12.75">
      <c r="I386" s="16"/>
      <c r="J386" s="21"/>
    </row>
    <row r="387" spans="9:10" ht="12.75">
      <c r="I387" s="16"/>
      <c r="J387" s="21"/>
    </row>
    <row r="388" spans="9:10" ht="12.75">
      <c r="I388" s="16"/>
      <c r="J388" s="21"/>
    </row>
    <row r="389" spans="9:10" ht="12.75">
      <c r="I389" s="16"/>
      <c r="J389" s="21"/>
    </row>
    <row r="390" spans="9:10" ht="12.75">
      <c r="I390" s="16"/>
      <c r="J390" s="21"/>
    </row>
    <row r="391" spans="9:10" ht="12.75">
      <c r="I391" s="16"/>
      <c r="J391" s="21"/>
    </row>
    <row r="392" spans="9:10" ht="12.75">
      <c r="I392" s="16"/>
      <c r="J392" s="21"/>
    </row>
    <row r="393" spans="9:10" ht="12.75">
      <c r="I393" s="16"/>
      <c r="J393" s="21"/>
    </row>
    <row r="394" spans="9:10" ht="12.75">
      <c r="I394" s="16"/>
      <c r="J394" s="21"/>
    </row>
    <row r="395" spans="9:10" ht="12.75">
      <c r="I395" s="16"/>
      <c r="J395" s="21"/>
    </row>
    <row r="396" spans="9:10" ht="12.75">
      <c r="I396" s="16"/>
      <c r="J396" s="21"/>
    </row>
    <row r="397" spans="9:10" ht="12.75">
      <c r="I397" s="16"/>
      <c r="J397" s="21"/>
    </row>
    <row r="398" spans="9:10" ht="12.75">
      <c r="I398" s="16"/>
      <c r="J398" s="19"/>
    </row>
    <row r="399" spans="9:10" ht="12.75">
      <c r="I399" s="16"/>
      <c r="J399" s="19"/>
    </row>
    <row r="400" spans="9:10" ht="12.75">
      <c r="I400" s="16"/>
      <c r="J400" s="19"/>
    </row>
    <row r="401" spans="9:10" ht="12.75">
      <c r="I401" s="16"/>
      <c r="J401" s="19"/>
    </row>
    <row r="402" spans="9:10" ht="12.75">
      <c r="I402" s="16"/>
      <c r="J402" s="19"/>
    </row>
    <row r="403" spans="9:10" ht="12.75">
      <c r="I403" s="16"/>
      <c r="J403" s="19"/>
    </row>
    <row r="404" spans="9:10" ht="12.75">
      <c r="I404" s="16"/>
      <c r="J404" s="19"/>
    </row>
    <row r="405" spans="9:10" ht="12.75">
      <c r="I405" s="16"/>
      <c r="J405" s="19"/>
    </row>
    <row r="406" spans="9:10" ht="12.75">
      <c r="I406" s="16"/>
      <c r="J406" s="19"/>
    </row>
    <row r="407" spans="9:10" ht="12.75">
      <c r="I407" s="16"/>
      <c r="J407" s="19"/>
    </row>
    <row r="408" spans="9:10" ht="12.75">
      <c r="I408" s="16"/>
      <c r="J408" s="19"/>
    </row>
    <row r="409" spans="9:10" ht="12.75">
      <c r="I409" s="16"/>
      <c r="J409" s="19"/>
    </row>
    <row r="410" spans="9:10" ht="12.75">
      <c r="I410" s="16"/>
      <c r="J410" s="19"/>
    </row>
    <row r="411" spans="9:10" ht="12.75">
      <c r="I411" s="16"/>
      <c r="J411" s="19"/>
    </row>
    <row r="412" spans="9:10" ht="12.75">
      <c r="I412" s="16"/>
      <c r="J412" s="19"/>
    </row>
    <row r="413" spans="9:10" ht="12.75">
      <c r="I413" s="16"/>
      <c r="J413" s="19"/>
    </row>
    <row r="414" spans="9:10" ht="12.75">
      <c r="I414" s="16"/>
      <c r="J414" s="19"/>
    </row>
    <row r="415" ht="12.75">
      <c r="I415" s="16"/>
    </row>
    <row r="416" ht="12.75">
      <c r="I416" s="16"/>
    </row>
    <row r="417" ht="12.75">
      <c r="I417" s="16"/>
    </row>
    <row r="418" ht="12.75">
      <c r="I418" s="16"/>
    </row>
    <row r="419" ht="12.75">
      <c r="I419" s="16"/>
    </row>
    <row r="420" ht="12.75">
      <c r="I420" s="16"/>
    </row>
    <row r="421" ht="12.75">
      <c r="I421" s="16"/>
    </row>
    <row r="422" ht="12.75">
      <c r="I422" s="16"/>
    </row>
    <row r="423" ht="12.75">
      <c r="I423" s="16"/>
    </row>
    <row r="424" ht="12.75">
      <c r="I424" s="16"/>
    </row>
    <row r="425" ht="12.75">
      <c r="I425" s="16"/>
    </row>
    <row r="426" ht="12.75">
      <c r="I426" s="16"/>
    </row>
    <row r="427" ht="12.75">
      <c r="I427" s="16"/>
    </row>
    <row r="428" ht="12.75">
      <c r="I428" s="16"/>
    </row>
    <row r="429" ht="12.75">
      <c r="I429" s="16"/>
    </row>
    <row r="430" ht="12.75">
      <c r="I430" s="16"/>
    </row>
    <row r="431" ht="12.75">
      <c r="I431" s="16"/>
    </row>
    <row r="432" ht="12.75">
      <c r="I432" s="16"/>
    </row>
    <row r="433" ht="12.75">
      <c r="I433" s="16"/>
    </row>
    <row r="434" ht="12.75">
      <c r="I434" s="16"/>
    </row>
    <row r="435" ht="12.75">
      <c r="I435" s="16"/>
    </row>
    <row r="436" ht="12.75">
      <c r="I436" s="16"/>
    </row>
    <row r="437" ht="12.75">
      <c r="I437" s="16"/>
    </row>
    <row r="438" ht="12.75">
      <c r="I438" s="16"/>
    </row>
    <row r="439" ht="12.75">
      <c r="I439" s="16"/>
    </row>
    <row r="440" ht="12.75">
      <c r="I440" s="16"/>
    </row>
    <row r="441" ht="12.75">
      <c r="I441" s="16"/>
    </row>
    <row r="442" ht="12.75">
      <c r="I442" s="16"/>
    </row>
    <row r="443" ht="12.75">
      <c r="I443" s="16"/>
    </row>
    <row r="444" ht="12.75">
      <c r="I444" s="16"/>
    </row>
    <row r="445" ht="12.75">
      <c r="I445" s="16"/>
    </row>
    <row r="446" ht="12.75">
      <c r="I446" s="16"/>
    </row>
    <row r="447" ht="12.75">
      <c r="I447" s="16"/>
    </row>
    <row r="448" ht="12.75">
      <c r="I448" s="16"/>
    </row>
    <row r="449" ht="12.75">
      <c r="I449" s="16"/>
    </row>
    <row r="450" ht="12.75">
      <c r="I450" s="16"/>
    </row>
    <row r="451" ht="12.75">
      <c r="I451" s="16"/>
    </row>
    <row r="452" ht="12.75">
      <c r="I452" s="16"/>
    </row>
    <row r="453" ht="12.75">
      <c r="I453" s="16"/>
    </row>
    <row r="454" ht="12.75">
      <c r="I454" s="16"/>
    </row>
    <row r="455" ht="12.75">
      <c r="I455" s="16"/>
    </row>
    <row r="456" ht="12.75">
      <c r="I456" s="16"/>
    </row>
    <row r="457" ht="12.75">
      <c r="I457" s="16"/>
    </row>
    <row r="458" ht="12.75">
      <c r="I458" s="16"/>
    </row>
    <row r="459" ht="12.75">
      <c r="I459" s="16"/>
    </row>
    <row r="460" ht="12.75">
      <c r="I460" s="16"/>
    </row>
    <row r="461" ht="12.75">
      <c r="I461" s="16"/>
    </row>
    <row r="462" ht="12.75">
      <c r="I462" s="16"/>
    </row>
    <row r="463" ht="12.75">
      <c r="I463" s="16"/>
    </row>
    <row r="464" ht="12.75">
      <c r="I464" s="16"/>
    </row>
    <row r="465" ht="12.75">
      <c r="I465" s="16"/>
    </row>
    <row r="466" ht="12.75">
      <c r="I466" s="16"/>
    </row>
    <row r="467" ht="12.75">
      <c r="I467" s="16"/>
    </row>
    <row r="468" ht="12.75">
      <c r="I468" s="16"/>
    </row>
    <row r="469" ht="12.75">
      <c r="I469" s="16"/>
    </row>
    <row r="470" ht="12.75">
      <c r="I470" s="16"/>
    </row>
    <row r="471" ht="12.75">
      <c r="I471" s="16"/>
    </row>
    <row r="472" ht="12.75">
      <c r="I472" s="16"/>
    </row>
    <row r="473" ht="12.75">
      <c r="I473" s="16"/>
    </row>
    <row r="474" ht="12.75">
      <c r="I474" s="16"/>
    </row>
    <row r="475" ht="12.75">
      <c r="I475" s="16"/>
    </row>
    <row r="476" ht="12.75">
      <c r="I476" s="16"/>
    </row>
    <row r="477" ht="12.75">
      <c r="I477" s="16"/>
    </row>
    <row r="478" ht="12.75">
      <c r="I478" s="16"/>
    </row>
    <row r="479" ht="12.75">
      <c r="I479" s="16"/>
    </row>
    <row r="480" ht="12.75">
      <c r="I480" s="16"/>
    </row>
    <row r="481" ht="12.75">
      <c r="I481" s="16"/>
    </row>
    <row r="482" ht="12.75">
      <c r="I482" s="16"/>
    </row>
    <row r="483" ht="12.75">
      <c r="I483" s="16"/>
    </row>
    <row r="484" ht="12.75">
      <c r="I484" s="16"/>
    </row>
    <row r="485" ht="12.75">
      <c r="I485" s="16"/>
    </row>
    <row r="486" ht="12.75">
      <c r="I486" s="16"/>
    </row>
    <row r="487" ht="12.75">
      <c r="I487" s="16"/>
    </row>
    <row r="488" ht="12.75">
      <c r="I488" s="16"/>
    </row>
    <row r="489" ht="12.75">
      <c r="I489" s="16"/>
    </row>
    <row r="490" ht="12.75">
      <c r="I490" s="16"/>
    </row>
    <row r="491" ht="12.75">
      <c r="I491" s="16"/>
    </row>
    <row r="492" ht="12.75">
      <c r="I492" s="16"/>
    </row>
    <row r="493" ht="12.75">
      <c r="I493" s="16"/>
    </row>
    <row r="494" ht="12.75">
      <c r="I494" s="16"/>
    </row>
    <row r="495" ht="12.75">
      <c r="I495" s="16"/>
    </row>
    <row r="496" ht="12.75">
      <c r="I496" s="16"/>
    </row>
    <row r="497" ht="12.75">
      <c r="I497" s="16"/>
    </row>
    <row r="498" ht="12.75">
      <c r="I498" s="16"/>
    </row>
    <row r="499" ht="12.75">
      <c r="I499" s="16"/>
    </row>
    <row r="500" ht="12.75">
      <c r="I500" s="16"/>
    </row>
    <row r="501" ht="12.75">
      <c r="I501" s="16"/>
    </row>
    <row r="502" ht="12.75">
      <c r="I502" s="16"/>
    </row>
    <row r="503" ht="12.75">
      <c r="I503" s="16"/>
    </row>
    <row r="504" ht="12.75">
      <c r="I504" s="16"/>
    </row>
    <row r="505" ht="12.75">
      <c r="I505" s="16"/>
    </row>
    <row r="506" ht="12.75">
      <c r="I506" s="16"/>
    </row>
    <row r="507" ht="12.75">
      <c r="I507" s="16"/>
    </row>
    <row r="508" ht="12.75">
      <c r="I508" s="16"/>
    </row>
    <row r="509" ht="12.75">
      <c r="I509" s="16"/>
    </row>
    <row r="510" ht="12.75">
      <c r="I510" s="16"/>
    </row>
    <row r="511" ht="12.75">
      <c r="I511" s="16"/>
    </row>
    <row r="512" ht="12.75">
      <c r="I512" s="16"/>
    </row>
    <row r="513" ht="12.75">
      <c r="I513" s="16"/>
    </row>
    <row r="514" ht="12.75">
      <c r="I514" s="16"/>
    </row>
    <row r="515" ht="12.75">
      <c r="I515" s="16"/>
    </row>
    <row r="516" ht="12.75">
      <c r="I516" s="16"/>
    </row>
    <row r="517" ht="12.75">
      <c r="I517" s="16"/>
    </row>
    <row r="518" ht="12.75">
      <c r="I518" s="16"/>
    </row>
    <row r="519" ht="12.75">
      <c r="I519" s="16"/>
    </row>
    <row r="520" ht="12.75">
      <c r="I520" s="16"/>
    </row>
    <row r="521" ht="12.75">
      <c r="I521" s="16"/>
    </row>
    <row r="522" ht="12.75">
      <c r="I522" s="16"/>
    </row>
    <row r="523" ht="12.75">
      <c r="I523" s="16"/>
    </row>
    <row r="524" ht="12.75">
      <c r="I524" s="16"/>
    </row>
    <row r="525" ht="12.75">
      <c r="I525" s="16"/>
    </row>
    <row r="526" ht="12.75">
      <c r="I526" s="16"/>
    </row>
    <row r="527" ht="12.75">
      <c r="I527" s="16"/>
    </row>
    <row r="528" ht="12.75">
      <c r="I528" s="16"/>
    </row>
    <row r="529" ht="12.75">
      <c r="I529" s="16"/>
    </row>
    <row r="530" ht="12.75">
      <c r="I530" s="16"/>
    </row>
    <row r="531" ht="12.75">
      <c r="I531" s="16"/>
    </row>
    <row r="532" ht="12.75">
      <c r="I532" s="16"/>
    </row>
    <row r="533" ht="12.75">
      <c r="I533" s="16"/>
    </row>
    <row r="534" ht="12.75">
      <c r="I534" s="16"/>
    </row>
    <row r="535" ht="12.75">
      <c r="I535" s="16"/>
    </row>
    <row r="536" ht="12.75">
      <c r="I536" s="16"/>
    </row>
    <row r="537" ht="12.75">
      <c r="I537" s="16"/>
    </row>
    <row r="538" ht="12.75">
      <c r="I538" s="16"/>
    </row>
    <row r="539" ht="12.75">
      <c r="I539" s="16"/>
    </row>
    <row r="540" ht="12.75">
      <c r="I540" s="16"/>
    </row>
    <row r="541" ht="12.75">
      <c r="I541" s="16"/>
    </row>
    <row r="542" ht="12.75">
      <c r="I542" s="16"/>
    </row>
    <row r="543" ht="12.75">
      <c r="I543" s="16"/>
    </row>
    <row r="544" ht="12.75">
      <c r="I544" s="16"/>
    </row>
    <row r="545" ht="12.75">
      <c r="I545" s="16"/>
    </row>
    <row r="546" ht="12.75">
      <c r="I546" s="16"/>
    </row>
    <row r="547" ht="12.75">
      <c r="I547" s="16"/>
    </row>
    <row r="548" ht="12.75">
      <c r="I548" s="16"/>
    </row>
    <row r="549" ht="12.75">
      <c r="I549" s="16"/>
    </row>
    <row r="550" ht="12.75">
      <c r="I550" s="16"/>
    </row>
    <row r="551" ht="12.75">
      <c r="I551" s="16"/>
    </row>
    <row r="552" ht="12.75">
      <c r="I552" s="16"/>
    </row>
    <row r="553" ht="12.75">
      <c r="I553" s="16"/>
    </row>
    <row r="554" ht="12.75">
      <c r="I554" s="16"/>
    </row>
    <row r="555" ht="12.75">
      <c r="I555" s="16"/>
    </row>
    <row r="556" ht="12.75">
      <c r="I556" s="16"/>
    </row>
    <row r="557" ht="12.75">
      <c r="I557" s="16"/>
    </row>
    <row r="558" ht="12.75">
      <c r="I558" s="16"/>
    </row>
    <row r="559" ht="12.75">
      <c r="I559" s="16"/>
    </row>
    <row r="560" ht="12.75">
      <c r="I560" s="16"/>
    </row>
    <row r="561" ht="12.75">
      <c r="I561" s="16"/>
    </row>
    <row r="562" ht="12.75">
      <c r="I562" s="16"/>
    </row>
    <row r="563" ht="12.75">
      <c r="I563" s="16"/>
    </row>
    <row r="564" ht="12.75">
      <c r="I564" s="16"/>
    </row>
    <row r="565" ht="12.75">
      <c r="I565" s="16"/>
    </row>
    <row r="566" ht="12.75">
      <c r="I566" s="16"/>
    </row>
    <row r="567" ht="12.75">
      <c r="I567" s="16"/>
    </row>
    <row r="568" ht="12.75">
      <c r="I568" s="16"/>
    </row>
    <row r="569" ht="12.75">
      <c r="I569" s="16"/>
    </row>
    <row r="570" ht="12.75">
      <c r="I570" s="16"/>
    </row>
    <row r="571" ht="12.75">
      <c r="I571" s="16"/>
    </row>
    <row r="572" ht="12.75">
      <c r="I572" s="16"/>
    </row>
    <row r="573" ht="12.75">
      <c r="I573" s="16"/>
    </row>
    <row r="574" ht="12.75">
      <c r="I574" s="16"/>
    </row>
    <row r="575" ht="12.75">
      <c r="I575" s="16"/>
    </row>
    <row r="576" ht="12.75">
      <c r="I576" s="16"/>
    </row>
    <row r="577" ht="12.75">
      <c r="I577" s="16"/>
    </row>
    <row r="578" ht="12.75">
      <c r="I578" s="16"/>
    </row>
    <row r="579" ht="12.75">
      <c r="I579" s="16"/>
    </row>
    <row r="580" ht="12.75">
      <c r="I580" s="16"/>
    </row>
    <row r="581" ht="12.75">
      <c r="I581" s="16"/>
    </row>
    <row r="582" ht="12.75">
      <c r="I582" s="16"/>
    </row>
    <row r="583" ht="12.75">
      <c r="I583" s="16"/>
    </row>
    <row r="584" ht="12.75">
      <c r="I584" s="16"/>
    </row>
    <row r="585" ht="12.75">
      <c r="I585" s="16"/>
    </row>
    <row r="586" ht="12.75">
      <c r="I586" s="16"/>
    </row>
    <row r="587" ht="12.75">
      <c r="I587" s="16"/>
    </row>
    <row r="588" ht="12.75">
      <c r="I588" s="16"/>
    </row>
    <row r="589" ht="12.75">
      <c r="I589" s="16"/>
    </row>
    <row r="590" ht="12.75">
      <c r="I590" s="16"/>
    </row>
    <row r="591" ht="12.75">
      <c r="I591" s="16"/>
    </row>
    <row r="592" ht="12.75">
      <c r="I592" s="16"/>
    </row>
    <row r="593" ht="12.75">
      <c r="I593" s="16"/>
    </row>
    <row r="594" ht="12.75">
      <c r="I594" s="16"/>
    </row>
    <row r="595" ht="12.75">
      <c r="I595" s="16"/>
    </row>
    <row r="596" ht="12.75">
      <c r="I596" s="16"/>
    </row>
    <row r="597" ht="12.75">
      <c r="I597" s="16"/>
    </row>
    <row r="598" ht="12.75">
      <c r="I598" s="16"/>
    </row>
    <row r="599" ht="12.75">
      <c r="I599" s="16"/>
    </row>
    <row r="600" ht="12.75">
      <c r="I600" s="16"/>
    </row>
    <row r="601" ht="12.75">
      <c r="I601" s="16"/>
    </row>
    <row r="602" ht="12.75">
      <c r="I602" s="16"/>
    </row>
    <row r="603" ht="12.75">
      <c r="I603" s="16"/>
    </row>
    <row r="604" ht="12.75">
      <c r="I604" s="16"/>
    </row>
    <row r="605" ht="12.75">
      <c r="I605" s="16"/>
    </row>
    <row r="606" ht="12.75">
      <c r="I606" s="16"/>
    </row>
    <row r="607" ht="12.75">
      <c r="I607" s="16"/>
    </row>
    <row r="608" ht="12.75">
      <c r="I608" s="16"/>
    </row>
    <row r="609" ht="12.75">
      <c r="I609" s="16"/>
    </row>
    <row r="610" ht="12.75">
      <c r="I610" s="16"/>
    </row>
    <row r="611" ht="12.75">
      <c r="I611" s="16"/>
    </row>
    <row r="612" ht="12.75">
      <c r="I612" s="16"/>
    </row>
    <row r="613" ht="12.75">
      <c r="I613" s="16"/>
    </row>
    <row r="614" ht="12.75">
      <c r="I614" s="16"/>
    </row>
    <row r="615" ht="12.75">
      <c r="I615" s="16"/>
    </row>
    <row r="616" ht="12.75">
      <c r="I616" s="16"/>
    </row>
    <row r="617" ht="12.75">
      <c r="I617" s="16"/>
    </row>
    <row r="618" ht="12.75">
      <c r="I618" s="16"/>
    </row>
    <row r="619" ht="12.75">
      <c r="I619" s="16"/>
    </row>
    <row r="620" ht="12.75">
      <c r="I620" s="16"/>
    </row>
    <row r="621" ht="12.75">
      <c r="I621" s="16"/>
    </row>
    <row r="622" ht="12.75">
      <c r="I622" s="16"/>
    </row>
    <row r="623" ht="12.75">
      <c r="I623" s="16"/>
    </row>
    <row r="624" ht="12.75">
      <c r="I624" s="16"/>
    </row>
    <row r="625" ht="12.75">
      <c r="I625" s="16"/>
    </row>
    <row r="626" ht="12.75">
      <c r="I626" s="16"/>
    </row>
    <row r="627" ht="12.75">
      <c r="I627" s="16"/>
    </row>
    <row r="628" ht="12.75">
      <c r="I628" s="16"/>
    </row>
    <row r="629" ht="12.75">
      <c r="I629" s="16"/>
    </row>
    <row r="630" ht="12.75">
      <c r="I630" s="16"/>
    </row>
    <row r="631" ht="12.75">
      <c r="I631" s="16"/>
    </row>
    <row r="632" ht="12.75">
      <c r="I632" s="16"/>
    </row>
    <row r="633" ht="12.75">
      <c r="I633" s="16"/>
    </row>
    <row r="634" ht="12.75">
      <c r="I634" s="16"/>
    </row>
    <row r="635" ht="12.75">
      <c r="I635" s="16"/>
    </row>
    <row r="636" ht="12.75">
      <c r="I636" s="16"/>
    </row>
    <row r="637" ht="12.75">
      <c r="I637" s="16"/>
    </row>
    <row r="638" ht="12.75">
      <c r="I638" s="16"/>
    </row>
    <row r="639" ht="12.75">
      <c r="I639" s="16"/>
    </row>
    <row r="640" ht="12.75">
      <c r="I640" s="16"/>
    </row>
    <row r="641" ht="12.75">
      <c r="I641" s="16"/>
    </row>
    <row r="642" ht="12.75">
      <c r="I642" s="16"/>
    </row>
    <row r="643" ht="12.75">
      <c r="I643" s="16"/>
    </row>
    <row r="644" ht="12.75">
      <c r="I644" s="16"/>
    </row>
    <row r="645" ht="12.75">
      <c r="I645" s="16"/>
    </row>
    <row r="646" ht="12.75">
      <c r="I646" s="16"/>
    </row>
    <row r="647" ht="12.75">
      <c r="I647" s="16"/>
    </row>
    <row r="648" ht="12.75">
      <c r="I648" s="16"/>
    </row>
    <row r="649" ht="12.75">
      <c r="I649" s="16"/>
    </row>
    <row r="650" ht="12.75">
      <c r="I650" s="16"/>
    </row>
    <row r="651" ht="12.75">
      <c r="I651" s="16"/>
    </row>
    <row r="652" ht="12.75">
      <c r="I652" s="16"/>
    </row>
    <row r="653" ht="12.75">
      <c r="I653" s="16"/>
    </row>
    <row r="654" ht="12.75">
      <c r="I654" s="16"/>
    </row>
    <row r="655" ht="12.75">
      <c r="I655" s="16"/>
    </row>
    <row r="656" ht="12.75">
      <c r="I656" s="16"/>
    </row>
    <row r="657" ht="12.75">
      <c r="I657" s="16"/>
    </row>
    <row r="658" ht="12.75">
      <c r="I658" s="16"/>
    </row>
    <row r="659" ht="12.75">
      <c r="I659" s="16"/>
    </row>
    <row r="660" ht="12.75">
      <c r="I660" s="16"/>
    </row>
    <row r="661" ht="12.75">
      <c r="I661" s="16"/>
    </row>
    <row r="662" ht="12.75">
      <c r="I662" s="16"/>
    </row>
    <row r="663" ht="12.75">
      <c r="I663" s="16"/>
    </row>
    <row r="664" ht="12.75">
      <c r="I664" s="16"/>
    </row>
    <row r="665" ht="12.75">
      <c r="I665" s="16"/>
    </row>
    <row r="666" ht="12.75">
      <c r="I666" s="16"/>
    </row>
    <row r="667" ht="12.75">
      <c r="I667" s="16"/>
    </row>
    <row r="668" ht="12.75">
      <c r="I668" s="16"/>
    </row>
    <row r="669" ht="12.75">
      <c r="I669" s="16"/>
    </row>
    <row r="670" ht="12.75">
      <c r="I670" s="16"/>
    </row>
    <row r="671" ht="12.75">
      <c r="I671" s="16"/>
    </row>
    <row r="672" ht="12.75">
      <c r="I672" s="16"/>
    </row>
    <row r="673" ht="12.75">
      <c r="I673" s="16"/>
    </row>
    <row r="674" ht="12.75">
      <c r="I674" s="16"/>
    </row>
    <row r="675" ht="12.75">
      <c r="I675" s="16"/>
    </row>
    <row r="676" ht="12.75">
      <c r="I676" s="16"/>
    </row>
    <row r="677" ht="12.75">
      <c r="I677" s="16"/>
    </row>
    <row r="678" ht="12.75">
      <c r="I678" s="16"/>
    </row>
    <row r="679" ht="12.75">
      <c r="I679" s="16"/>
    </row>
    <row r="680" ht="12.75">
      <c r="I680" s="16"/>
    </row>
    <row r="681" ht="12.75">
      <c r="I681" s="16"/>
    </row>
    <row r="682" ht="12.75">
      <c r="I682" s="16"/>
    </row>
    <row r="683" ht="12.75">
      <c r="I683" s="16"/>
    </row>
    <row r="684" ht="12.75">
      <c r="I684" s="16"/>
    </row>
    <row r="685" ht="12.75">
      <c r="I685" s="16"/>
    </row>
    <row r="686" ht="12.75">
      <c r="I686" s="16"/>
    </row>
    <row r="687" ht="12.75">
      <c r="I687" s="16"/>
    </row>
    <row r="688" ht="12.75">
      <c r="I688" s="16"/>
    </row>
    <row r="689" ht="12.75">
      <c r="I689" s="16"/>
    </row>
    <row r="690" ht="12.75">
      <c r="I690" s="16"/>
    </row>
    <row r="691" ht="12.75">
      <c r="I691" s="16"/>
    </row>
    <row r="692" ht="12.75">
      <c r="I692" s="16"/>
    </row>
    <row r="693" ht="12.75">
      <c r="I693" s="16"/>
    </row>
    <row r="694" ht="12.75">
      <c r="I694" s="16"/>
    </row>
    <row r="695" ht="12.75">
      <c r="I695" s="16"/>
    </row>
    <row r="696" ht="12.75">
      <c r="I696" s="16"/>
    </row>
    <row r="697" ht="12.75">
      <c r="I697" s="16"/>
    </row>
    <row r="698" ht="12.75">
      <c r="I698" s="16"/>
    </row>
    <row r="699" ht="12.75">
      <c r="I699" s="16"/>
    </row>
    <row r="700" ht="12.75">
      <c r="I700" s="16"/>
    </row>
    <row r="701" ht="12.75">
      <c r="I701" s="16"/>
    </row>
    <row r="702" ht="12.75">
      <c r="I702" s="16"/>
    </row>
    <row r="703" ht="12.75">
      <c r="I703" s="16"/>
    </row>
    <row r="704" ht="12.75">
      <c r="I704" s="16"/>
    </row>
    <row r="705" ht="12.75">
      <c r="I705" s="16"/>
    </row>
    <row r="706" ht="12.75">
      <c r="I706" s="16"/>
    </row>
    <row r="707" ht="12.75">
      <c r="I707" s="16"/>
    </row>
    <row r="708" ht="12.75">
      <c r="I708" s="16"/>
    </row>
    <row r="709" ht="12.75">
      <c r="I709" s="16"/>
    </row>
    <row r="710" ht="12.75">
      <c r="I710" s="16"/>
    </row>
    <row r="711" ht="12.75">
      <c r="I711" s="16"/>
    </row>
    <row r="712" ht="12.75">
      <c r="I712" s="16"/>
    </row>
    <row r="713" ht="12.75">
      <c r="I713" s="16"/>
    </row>
    <row r="714" ht="12.75">
      <c r="I714" s="16"/>
    </row>
    <row r="715" ht="12.75">
      <c r="I715" s="16"/>
    </row>
    <row r="716" ht="12.75">
      <c r="I716" s="16"/>
    </row>
    <row r="717" ht="12.75">
      <c r="I717" s="16"/>
    </row>
    <row r="718" ht="12.75">
      <c r="I718" s="16"/>
    </row>
    <row r="719" ht="12.75">
      <c r="I719" s="16"/>
    </row>
    <row r="720" ht="12.75">
      <c r="I720" s="16"/>
    </row>
    <row r="721" ht="12.75">
      <c r="I721" s="16"/>
    </row>
    <row r="722" ht="12.75">
      <c r="I722" s="16"/>
    </row>
    <row r="723" ht="12.75">
      <c r="I723" s="16"/>
    </row>
    <row r="724" ht="12.75">
      <c r="I724" s="16"/>
    </row>
    <row r="725" ht="12.75">
      <c r="I725" s="16"/>
    </row>
    <row r="726" ht="12.75">
      <c r="I726" s="16"/>
    </row>
    <row r="727" ht="12.75">
      <c r="I727" s="16"/>
    </row>
    <row r="728" ht="12.75">
      <c r="I728" s="16"/>
    </row>
    <row r="729" ht="12.75">
      <c r="I729" s="16"/>
    </row>
    <row r="730" ht="12.75">
      <c r="I730" s="16"/>
    </row>
    <row r="731" ht="12.75">
      <c r="I731" s="16"/>
    </row>
    <row r="732" ht="12.75">
      <c r="I732" s="16"/>
    </row>
    <row r="733" ht="12.75">
      <c r="I733" s="16"/>
    </row>
    <row r="734" ht="12.75">
      <c r="I734" s="16"/>
    </row>
    <row r="735" ht="12.75">
      <c r="I735" s="16"/>
    </row>
    <row r="736" ht="12.75">
      <c r="I736" s="16"/>
    </row>
    <row r="737" ht="12.75">
      <c r="I737" s="16"/>
    </row>
    <row r="738" ht="12.75">
      <c r="I738" s="16"/>
    </row>
    <row r="739" ht="12.75">
      <c r="I739" s="16"/>
    </row>
    <row r="740" ht="12.75">
      <c r="I740" s="16"/>
    </row>
    <row r="741" ht="12.75">
      <c r="I741" s="16"/>
    </row>
    <row r="742" ht="12.75">
      <c r="I742" s="16"/>
    </row>
    <row r="743" ht="12.75">
      <c r="I743" s="16"/>
    </row>
    <row r="744" ht="12.75">
      <c r="I744" s="16"/>
    </row>
    <row r="745" ht="12.75">
      <c r="I745" s="16"/>
    </row>
    <row r="746" ht="12.75">
      <c r="I746" s="16"/>
    </row>
    <row r="747" ht="12.75">
      <c r="I747" s="16"/>
    </row>
    <row r="748" ht="12.75">
      <c r="I748" s="16"/>
    </row>
    <row r="749" ht="12.75">
      <c r="I749" s="16"/>
    </row>
    <row r="750" ht="12.75">
      <c r="I750" s="16"/>
    </row>
    <row r="751" ht="12.75">
      <c r="I751" s="16"/>
    </row>
    <row r="752" ht="12.75">
      <c r="I752" s="16"/>
    </row>
    <row r="753" ht="12.75">
      <c r="I753" s="16"/>
    </row>
    <row r="754" ht="12.75">
      <c r="I754" s="16"/>
    </row>
    <row r="755" ht="12.75">
      <c r="I755" s="16"/>
    </row>
    <row r="756" ht="12.75">
      <c r="I756" s="16"/>
    </row>
    <row r="757" ht="12.75">
      <c r="I757" s="16"/>
    </row>
    <row r="758" ht="12.75">
      <c r="I758" s="16"/>
    </row>
    <row r="759" ht="12.75">
      <c r="I759" s="16"/>
    </row>
    <row r="760" ht="12.75">
      <c r="I760" s="16"/>
    </row>
    <row r="761" ht="12.75">
      <c r="I761" s="16"/>
    </row>
    <row r="762" ht="12.75">
      <c r="I762" s="16"/>
    </row>
    <row r="763" ht="12.75">
      <c r="I763" s="16"/>
    </row>
    <row r="764" ht="12.75">
      <c r="I764" s="16"/>
    </row>
    <row r="765" ht="12.75">
      <c r="I765" s="16"/>
    </row>
    <row r="766" ht="12.75">
      <c r="I766" s="16"/>
    </row>
    <row r="767" ht="12.75">
      <c r="I767" s="16"/>
    </row>
    <row r="768" ht="12.75">
      <c r="I768" s="16"/>
    </row>
    <row r="769" ht="12.75">
      <c r="I769" s="16"/>
    </row>
    <row r="770" ht="12.75">
      <c r="I770" s="16"/>
    </row>
    <row r="771" ht="12.75">
      <c r="I771" s="16"/>
    </row>
    <row r="772" ht="12.75">
      <c r="I772" s="16"/>
    </row>
    <row r="773" ht="12.75">
      <c r="I773" s="16"/>
    </row>
    <row r="774" ht="12.75">
      <c r="I774" s="16"/>
    </row>
    <row r="775" ht="12.75">
      <c r="I775" s="16"/>
    </row>
    <row r="776" ht="12.75">
      <c r="I776" s="16"/>
    </row>
    <row r="777" ht="12.75">
      <c r="I777" s="16"/>
    </row>
    <row r="778" ht="12.75">
      <c r="I778" s="16"/>
    </row>
    <row r="779" ht="12.75">
      <c r="I779" s="16"/>
    </row>
    <row r="780" ht="12.75">
      <c r="I780" s="16"/>
    </row>
    <row r="781" ht="12.75">
      <c r="I781" s="16"/>
    </row>
    <row r="782" ht="12.75">
      <c r="I782" s="16"/>
    </row>
    <row r="783" ht="12.75">
      <c r="I783" s="16"/>
    </row>
    <row r="784" ht="12.75">
      <c r="I784" s="16"/>
    </row>
    <row r="785" ht="12.75">
      <c r="I785" s="16"/>
    </row>
    <row r="786" ht="12.75">
      <c r="I786" s="16"/>
    </row>
    <row r="787" ht="12.75">
      <c r="I787" s="16"/>
    </row>
    <row r="788" ht="12.75">
      <c r="I788" s="16"/>
    </row>
    <row r="789" ht="12.75">
      <c r="I789" s="16"/>
    </row>
    <row r="790" ht="12.75">
      <c r="I790" s="16"/>
    </row>
    <row r="791" ht="12.75">
      <c r="I791" s="16"/>
    </row>
    <row r="792" ht="12.75">
      <c r="I792" s="16"/>
    </row>
    <row r="793" ht="12.75">
      <c r="I793" s="16"/>
    </row>
    <row r="794" ht="12.75">
      <c r="I794" s="16"/>
    </row>
    <row r="795" ht="12.75">
      <c r="I795" s="16"/>
    </row>
    <row r="796" ht="12.75">
      <c r="I796" s="16"/>
    </row>
    <row r="797" ht="12.75">
      <c r="I797" s="16"/>
    </row>
    <row r="798" ht="12.75">
      <c r="I798" s="16"/>
    </row>
    <row r="799" ht="12.75">
      <c r="I799" s="16"/>
    </row>
    <row r="800" ht="12.75">
      <c r="I800" s="16"/>
    </row>
    <row r="801" ht="12.75">
      <c r="I801" s="16"/>
    </row>
    <row r="802" ht="12.75">
      <c r="I802" s="16"/>
    </row>
    <row r="803" ht="12.75">
      <c r="I803" s="16"/>
    </row>
    <row r="804" ht="12.75">
      <c r="I804" s="16"/>
    </row>
    <row r="805" ht="12.75">
      <c r="I805" s="16"/>
    </row>
    <row r="806" ht="12.75">
      <c r="I806" s="16"/>
    </row>
    <row r="807" ht="12.75">
      <c r="I807" s="16"/>
    </row>
    <row r="808" ht="12.75">
      <c r="I808" s="16"/>
    </row>
    <row r="809" ht="12.75">
      <c r="I809" s="16"/>
    </row>
    <row r="810" ht="12.75">
      <c r="I810" s="16"/>
    </row>
    <row r="811" ht="12.75">
      <c r="I811" s="16"/>
    </row>
    <row r="812" ht="12.75">
      <c r="I812" s="16"/>
    </row>
    <row r="813" ht="12.75">
      <c r="I813" s="16"/>
    </row>
    <row r="814" ht="12.75">
      <c r="I814" s="16"/>
    </row>
    <row r="815" ht="12.75">
      <c r="I815" s="16"/>
    </row>
    <row r="816" ht="12.75">
      <c r="I816" s="16"/>
    </row>
    <row r="817" ht="12.75">
      <c r="I817" s="16"/>
    </row>
    <row r="818" ht="12.75">
      <c r="I818" s="16"/>
    </row>
    <row r="819" ht="12.75">
      <c r="I819" s="16"/>
    </row>
    <row r="820" ht="12.75">
      <c r="I820" s="16"/>
    </row>
    <row r="821" ht="12.75">
      <c r="I821" s="16"/>
    </row>
    <row r="822" ht="12.75">
      <c r="I822" s="16"/>
    </row>
    <row r="823" ht="12.75">
      <c r="I823" s="16"/>
    </row>
    <row r="824" ht="12.75">
      <c r="I824" s="16"/>
    </row>
    <row r="825" ht="12.75">
      <c r="I825" s="16"/>
    </row>
    <row r="826" ht="12.75">
      <c r="I826" s="16"/>
    </row>
    <row r="827" ht="12.75">
      <c r="I827" s="16"/>
    </row>
    <row r="828" ht="12.75">
      <c r="I828" s="16"/>
    </row>
    <row r="829" ht="12.75">
      <c r="I829" s="16"/>
    </row>
    <row r="830" ht="12.75">
      <c r="I830" s="16"/>
    </row>
    <row r="831" ht="12.75">
      <c r="I831" s="16"/>
    </row>
    <row r="832" ht="12.75">
      <c r="I832" s="16"/>
    </row>
    <row r="833" ht="12.75">
      <c r="I833" s="16"/>
    </row>
    <row r="834" ht="12.75">
      <c r="I834" s="16"/>
    </row>
    <row r="835" ht="12.75">
      <c r="I835" s="16"/>
    </row>
    <row r="836" ht="12.75">
      <c r="I836" s="16"/>
    </row>
    <row r="837" ht="12.75">
      <c r="I837" s="16"/>
    </row>
    <row r="838" ht="12.75">
      <c r="I838" s="16"/>
    </row>
    <row r="839" ht="12.75">
      <c r="I839" s="16"/>
    </row>
    <row r="840" ht="12.75">
      <c r="I840" s="16"/>
    </row>
    <row r="841" ht="12.75">
      <c r="I841" s="16"/>
    </row>
    <row r="842" ht="12.75">
      <c r="I842" s="16"/>
    </row>
    <row r="843" ht="12.75">
      <c r="I843" s="16"/>
    </row>
    <row r="844" ht="12.75">
      <c r="I844" s="16"/>
    </row>
    <row r="845" ht="12.75">
      <c r="I845" s="16"/>
    </row>
    <row r="846" ht="12.75">
      <c r="I846" s="16"/>
    </row>
    <row r="847" ht="12.75">
      <c r="I847" s="16"/>
    </row>
    <row r="848" ht="12.75">
      <c r="I848" s="16"/>
    </row>
    <row r="849" ht="12.75">
      <c r="I849" s="16"/>
    </row>
    <row r="850" ht="12.75">
      <c r="I850" s="16"/>
    </row>
    <row r="851" ht="12.75">
      <c r="I851" s="16"/>
    </row>
    <row r="852" ht="12.75">
      <c r="I852" s="16"/>
    </row>
    <row r="853" ht="12.75">
      <c r="I853" s="16"/>
    </row>
    <row r="854" ht="12.75">
      <c r="I854" s="16"/>
    </row>
    <row r="855" ht="12.75">
      <c r="I855" s="16"/>
    </row>
    <row r="856" ht="12.75">
      <c r="I856" s="16"/>
    </row>
    <row r="857" ht="12.75">
      <c r="I857" s="16"/>
    </row>
    <row r="858" ht="12.75">
      <c r="I858" s="16"/>
    </row>
    <row r="859" ht="12.75">
      <c r="I859" s="16"/>
    </row>
    <row r="860" ht="12.75">
      <c r="I860" s="16"/>
    </row>
    <row r="861" ht="12.75">
      <c r="I861" s="16"/>
    </row>
    <row r="862" ht="12.75">
      <c r="I862" s="16"/>
    </row>
    <row r="863" ht="12.75">
      <c r="I863" s="16"/>
    </row>
    <row r="864" ht="12.75">
      <c r="I864" s="16"/>
    </row>
    <row r="865" ht="12.75">
      <c r="I865" s="16"/>
    </row>
    <row r="866" ht="12.75">
      <c r="I866" s="16"/>
    </row>
    <row r="867" ht="12.75">
      <c r="I867" s="16"/>
    </row>
    <row r="868" ht="12.75">
      <c r="I868" s="16"/>
    </row>
    <row r="869" ht="12.75">
      <c r="I869" s="16"/>
    </row>
    <row r="870" ht="12.75">
      <c r="I870" s="16"/>
    </row>
    <row r="871" ht="12.75">
      <c r="I871" s="16"/>
    </row>
    <row r="872" ht="12.75">
      <c r="I872" s="16"/>
    </row>
    <row r="873" ht="12.75">
      <c r="I873" s="16"/>
    </row>
    <row r="874" ht="12.75">
      <c r="I874" s="16"/>
    </row>
    <row r="875" ht="12.75">
      <c r="I875" s="16"/>
    </row>
    <row r="876" ht="12.75">
      <c r="I876" s="16"/>
    </row>
    <row r="877" ht="12.75">
      <c r="I877" s="16"/>
    </row>
    <row r="878" ht="12.75">
      <c r="I878" s="16"/>
    </row>
    <row r="879" ht="12.75">
      <c r="I879" s="16"/>
    </row>
    <row r="880" ht="12.75">
      <c r="I880" s="16"/>
    </row>
    <row r="881" ht="12.75">
      <c r="I881" s="16"/>
    </row>
    <row r="882" ht="12.75">
      <c r="I882" s="16"/>
    </row>
    <row r="883" ht="12.75">
      <c r="I883" s="16"/>
    </row>
    <row r="884" ht="12.75">
      <c r="I884" s="16"/>
    </row>
    <row r="885" ht="12.75">
      <c r="I885" s="16"/>
    </row>
    <row r="886" ht="12.75">
      <c r="I886" s="16"/>
    </row>
    <row r="887" ht="12.75">
      <c r="I887" s="16"/>
    </row>
    <row r="888" ht="12.75">
      <c r="I888" s="16"/>
    </row>
    <row r="889" ht="12.75">
      <c r="I889" s="16"/>
    </row>
    <row r="890" ht="12.75">
      <c r="I890" s="16"/>
    </row>
    <row r="891" ht="12.75">
      <c r="I891" s="16"/>
    </row>
    <row r="892" ht="12.75">
      <c r="I892" s="16"/>
    </row>
    <row r="893" ht="12.75">
      <c r="I893" s="16"/>
    </row>
    <row r="894" ht="12.75">
      <c r="I894" s="16"/>
    </row>
    <row r="895" ht="12.75">
      <c r="I895" s="16"/>
    </row>
    <row r="896" ht="12.75">
      <c r="I896" s="16"/>
    </row>
    <row r="897" ht="12.75">
      <c r="I897" s="16"/>
    </row>
    <row r="898" ht="12.75">
      <c r="I898" s="16"/>
    </row>
    <row r="899" ht="12.75">
      <c r="I899" s="16"/>
    </row>
    <row r="900" ht="12.75">
      <c r="I900" s="16"/>
    </row>
    <row r="901" ht="12.75">
      <c r="I901" s="16"/>
    </row>
    <row r="902" ht="12.75">
      <c r="I902" s="16"/>
    </row>
    <row r="903" ht="12.75">
      <c r="I903" s="16"/>
    </row>
    <row r="904" ht="12.75">
      <c r="I904" s="16"/>
    </row>
    <row r="905" ht="12.75">
      <c r="I905" s="16"/>
    </row>
    <row r="906" ht="12.75">
      <c r="I906" s="16"/>
    </row>
    <row r="907" ht="12.75">
      <c r="I907" s="16"/>
    </row>
    <row r="908" ht="12.75">
      <c r="I908" s="16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2014-01-27T09:14:56Z</cp:lastPrinted>
  <dcterms:created xsi:type="dcterms:W3CDTF">2012-02-06T07:15:44Z</dcterms:created>
  <dcterms:modified xsi:type="dcterms:W3CDTF">2014-01-27T10:06:46Z</dcterms:modified>
  <cp:category/>
  <cp:version/>
  <cp:contentType/>
  <cp:contentStatus/>
</cp:coreProperties>
</file>